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11640" activeTab="0"/>
  </bookViews>
  <sheets>
    <sheet name="Kriterium1 (2)" sheetId="1" r:id="rId1"/>
    <sheet name="Definitionen-K1" sheetId="2" r:id="rId2"/>
  </sheets>
  <definedNames>
    <definedName name="_ftn1" localSheetId="0">'Kriterium1 (2)'!$C$56</definedName>
    <definedName name="_ftnref1" localSheetId="0">'Kriterium1 (2)'!$B$50</definedName>
  </definedNames>
  <calcPr fullCalcOnLoad="1"/>
</workbook>
</file>

<file path=xl/comments1.xml><?xml version="1.0" encoding="utf-8"?>
<comments xmlns="http://schemas.openxmlformats.org/spreadsheetml/2006/main">
  <authors>
    <author>Stefan Felder</author>
    <author>Ernst-Olav Ruhle</author>
  </authors>
  <commentList>
    <comment ref="F6" authorId="0">
      <text>
        <r>
          <rPr>
            <b/>
            <sz val="8"/>
            <rFont val="Tahoma"/>
            <family val="0"/>
          </rPr>
          <t>Stefan Felder:</t>
        </r>
        <r>
          <rPr>
            <sz val="8"/>
            <rFont val="Tahoma"/>
            <family val="0"/>
          </rPr>
          <t xml:space="preserve">
Mit den Marktanteilen gewichteten Terminierungsentgelte; Festnetze
 und Moiblnetze getrennt</t>
        </r>
      </text>
    </comment>
    <comment ref="E5" authorId="0">
      <text>
        <r>
          <rPr>
            <b/>
            <sz val="8"/>
            <rFont val="Tahoma"/>
            <family val="0"/>
          </rPr>
          <t>Stefan Felder:</t>
        </r>
        <r>
          <rPr>
            <sz val="8"/>
            <rFont val="Tahoma"/>
            <family val="0"/>
          </rPr>
          <t xml:space="preserve">
Festnezte und Mobilnetze getrennt.
</t>
        </r>
      </text>
    </comment>
    <comment ref="E6" authorId="0">
      <text>
        <r>
          <rPr>
            <b/>
            <sz val="8"/>
            <rFont val="Tahoma"/>
            <family val="0"/>
          </rPr>
          <t>Stefan Felder:</t>
        </r>
        <r>
          <rPr>
            <sz val="8"/>
            <rFont val="Tahoma"/>
            <family val="0"/>
          </rPr>
          <t xml:space="preserve">
Festnetze und Mobilnetze getrennt.</t>
        </r>
      </text>
    </comment>
    <comment ref="G6" authorId="0">
      <text>
        <r>
          <rPr>
            <b/>
            <sz val="8"/>
            <rFont val="Tahoma"/>
            <family val="0"/>
          </rPr>
          <t>Stefan Felder:</t>
        </r>
        <r>
          <rPr>
            <sz val="8"/>
            <rFont val="Tahoma"/>
            <family val="0"/>
          </rPr>
          <t xml:space="preserve">
Festnetze und Mobilnetze getrennt.
Skaleneffizientz: 1/N im Mobilfunk
</t>
        </r>
      </text>
    </comment>
    <comment ref="G13" authorId="0">
      <text>
        <r>
          <rPr>
            <b/>
            <sz val="8"/>
            <rFont val="Tahoma"/>
            <family val="0"/>
          </rPr>
          <t>Stefan Felder:</t>
        </r>
        <r>
          <rPr>
            <sz val="8"/>
            <rFont val="Tahoma"/>
            <family val="0"/>
          </rPr>
          <t xml:space="preserve">
Effizienz</t>
        </r>
      </text>
    </comment>
    <comment ref="U20" authorId="1">
      <text>
        <r>
          <rPr>
            <b/>
            <sz val="8"/>
            <rFont val="Tahoma"/>
            <family val="0"/>
          </rPr>
          <t>Ernst-Olav Ruhle:</t>
        </r>
        <r>
          <rPr>
            <sz val="8"/>
            <rFont val="Tahoma"/>
            <family val="0"/>
          </rPr>
          <t xml:space="preserve">
Grundsätzlich wurde von T-Mobile angemerkt, dass die Thematik der Netzwerkexternalitäten nicht behandelt wurde. Die RTR wies darauf hin, dass dieses Thema bereits von Anfang an aus der Diskussion herausgenommen wurde, weil europaweit davon ausgegangen wird, dass Netzwerkexternalitäten keine Rolle mehr spielen und daher keine Beachtung finden sollten. T-Mobile wurde auf die entsprechenden Gutachten in dem Verfahren zu den Terminierungsentgelten verwiesen. Das Argument/Kriterium wird daher auch nicht zusätzlich (nachträglich) aufgenommen. Täte man es, müsste man überlegen, ob es nicht eher in die umgekehrte Richtung (pro Festnetz) zu verwenden
wäre.</t>
        </r>
      </text>
    </comment>
    <comment ref="S5" authorId="0">
      <text>
        <r>
          <rPr>
            <b/>
            <sz val="8"/>
            <rFont val="Tahoma"/>
            <family val="0"/>
          </rPr>
          <t>Stefan Felder:</t>
        </r>
        <r>
          <rPr>
            <sz val="8"/>
            <rFont val="Tahoma"/>
            <family val="0"/>
          </rPr>
          <t xml:space="preserve">
Wird nicht bewertet.</t>
        </r>
      </text>
    </comment>
    <comment ref="T5" authorId="0">
      <text>
        <r>
          <rPr>
            <b/>
            <sz val="8"/>
            <rFont val="Tahoma"/>
            <family val="0"/>
          </rPr>
          <t>Stefan Felder:</t>
        </r>
        <r>
          <rPr>
            <sz val="8"/>
            <rFont val="Tahoma"/>
            <family val="0"/>
          </rPr>
          <t xml:space="preserve">
Wird nicht bewertetet.</t>
        </r>
      </text>
    </comment>
    <comment ref="C8" authorId="0">
      <text>
        <r>
          <rPr>
            <b/>
            <sz val="8"/>
            <rFont val="Tahoma"/>
            <family val="0"/>
          </rPr>
          <t>Stefan Felder:</t>
        </r>
        <r>
          <rPr>
            <sz val="8"/>
            <rFont val="Tahoma"/>
            <family val="0"/>
          </rPr>
          <t xml:space="preserve">
Von einigen Teilnehmern wird das die Existenz des  Terminierungsmonopols bezweifelt.</t>
        </r>
      </text>
    </comment>
  </commentList>
</comments>
</file>

<file path=xl/sharedStrings.xml><?xml version="1.0" encoding="utf-8"?>
<sst xmlns="http://schemas.openxmlformats.org/spreadsheetml/2006/main" count="715" uniqueCount="326">
  <si>
    <t xml:space="preserve">Es geht dabei um die Frage, welche Auswirkungen ein Abrechnungssystem auf die derzeitigen Geschäfts- und Tarifmodelle auf der Vorleistungs- und Endkundenebene hat. Derzeit befinden wir uns in einem reinen CPP-Regime. Jede graduelle Verschiebung hin zu einem RPP- oder BPP-Regime stellt einen Eingriff in das derzeitige Geschäftsmodell dar. </t>
  </si>
  <si>
    <t>"3" - Änderung des Abrechnungssystems führt vor allem im Mobilfunk zu deutlichen Senkungen der Mobilterminierungsentgelte und damit zu größeren Änderungen der entsprechenden Endkundentarife. Ein Teil der derzeit vom Anrufer zu tragenden Kosten ist durch den Angerufenen zu tragen.</t>
  </si>
  <si>
    <t>"3" - Die Einführung dieses Abrechnungssystems hat eine deutlichen Absenkung der Mobilterminierungsentgelte zur Folgen. Damit einher geht eine Anpassung der entsprechenden Endkundentarife. Ein Teil der derzeit vom Anrufer zu tragenden Kosten ist durch den Angerufenen zu tragen.</t>
  </si>
  <si>
    <t>"3" - Keine Differenzierung zwischen Fest- und Mobilnetz mehr möglich.</t>
  </si>
  <si>
    <t>"3" - Weitgehend ja, allerdings ist die Frage der Zuteilung von Ressourcen an unterschiedliche Dienste mit unterschiedlichen Qualitätsansprüchen nicht abgebildet.</t>
  </si>
  <si>
    <t>"5" -  in keinster Weise.</t>
  </si>
  <si>
    <t>"1" - ja</t>
  </si>
  <si>
    <t>"2" - nicht für alle Betreiber</t>
  </si>
  <si>
    <t>"5" - Erhebliche Wettbewerbsverzerrungen zu Gunsten der Mobilbetreiber und zu Ungunsten von Festnetzbetreibern</t>
  </si>
  <si>
    <t>"1" -  Level Playing Field zwischen Mobil- und Festnetzbetreibern</t>
  </si>
  <si>
    <t>"4" - Auf Grund möglicher Kostenunterschiede zwischen Fest- und Mobilnetzen sind Wettbewerbsverzerrungen unvermeidlich</t>
  </si>
  <si>
    <t>Wird in den Spalten zum KORE Standard bzw. zur Interplattform-Reziproizität (Spalten H-L) bewertet.</t>
  </si>
  <si>
    <t>Wird in den Spalten zu den Varianten der bestehenden Abrechungssysteme (Spalten D-G) bewertet.</t>
  </si>
  <si>
    <t>"1" - Kostendeckung über Retail-Ebene. Auf Grund des Wettbewerbs auf der Retail-Ebene ist Effizienz sichergestellt.</t>
  </si>
  <si>
    <t>"1", ja bei einem Preis von Null gibt es keinen Margin Squeeze.</t>
  </si>
  <si>
    <t>"1", ja bei einem Preis von Null gibt es keine Marktabschottung.</t>
  </si>
  <si>
    <t>"1" - Dieser Abrechnungsmodell ist die Basis heutiger Geschäfts- und Preismodelle.</t>
  </si>
  <si>
    <t>"3" - Mit der Änderung des Kostenrechnungsmaßstabs im Festnetz geht eine deutliche Anhebung der Festnetzterminierungsentgelte einher, die wiederum größere Änderungen der entsprechenden Endkundentarife zur Folge hat.</t>
  </si>
  <si>
    <t>"3" - Die Einführung dieses Abrechnungssystems hat eine deutlichen Anhebungen der Festnetzterminierungsentgelte zur Folgen. Damit einher geht eine Anpassung der entsprechenden Endkundentarife.</t>
  </si>
  <si>
    <t>"2" - Dieser Abrechnungsmodell findet bereits heute Akzeptanz im Endkundenmarkt.</t>
  </si>
  <si>
    <t>"1" - kompatibel</t>
  </si>
  <si>
    <t>"4" - eher inkompatibel, das BaK nur in wenigen Ländern eingesetzt wird.</t>
  </si>
  <si>
    <t>"2" - Keine nenneswerten Änderungen.</t>
  </si>
  <si>
    <t>"1" - entspricht status quo.</t>
  </si>
  <si>
    <t>"2" - Keine nenneswerten strukturellen Änderungen aber Änderungen in bezug auf die Entgelthöhe.</t>
  </si>
  <si>
    <t>"3" - Erhebliche Änderungen in Bezug auf die Entgelthöhe.</t>
  </si>
  <si>
    <t>"1", ist bei enem Preis von Null nicht möglich.</t>
  </si>
  <si>
    <t xml:space="preserve">"5" - Kompletter Bruch mit dem derzeitigen Business-Modellen. Umstellung von CPP auf RPP. </t>
  </si>
  <si>
    <t>"1" - Die damit verbundenen Senkungen der Endkundentarife finden wohl Akzeptanz im Endkundenmarkt.</t>
  </si>
  <si>
    <t>Unklar wie  RPP-Regime von den Endkunden aufgenommen wird.</t>
  </si>
  <si>
    <t>Keine bekannt.</t>
  </si>
  <si>
    <t>"1" - ist sehr unwahrscheinlich und dort wo das Abrechnungsmodell eingesetzt wird auch empirisch nicht zu beobachten.</t>
  </si>
  <si>
    <t>"1" - ist sehr unwahrscheinlich.</t>
  </si>
  <si>
    <t>"4" - Abrechnungssystem ist für Mobilnetz nicht verusachungsgerecht.</t>
  </si>
  <si>
    <t>"4" - Abrechnungssystem ist für Festnetz nicht verusachungsgerecht.</t>
  </si>
  <si>
    <t>"4" - Erfordert im Mobilfunk neues Buttom-Up-Modell.</t>
  </si>
  <si>
    <t>"4" - Erfordert im Festnetz neues Kostenrechnungsmodell unter Einbeziehung des Zugangsnetzes.</t>
  </si>
  <si>
    <t>"4" - Erfordert im Mobilfunk neues Top-Down- und Buttom-Up-Modell.</t>
  </si>
  <si>
    <t xml:space="preserve">"5" - erfordet Buttom-Up Modell; Trennung von Fixkosten und variablen Kosten Simulation der Netzkosten in Abhängigkeit der Service-Inkremente und jeweiligen Mengen. </t>
  </si>
  <si>
    <t>"2" - keine nennenswerten Investionen, da die erforderlichen Billingsysteme existieren.</t>
  </si>
  <si>
    <t>"1" - Abrechnungsmodell schon vorhanden</t>
  </si>
  <si>
    <t>"2" - Vertragsgrundlagen bereits vorhanden.</t>
  </si>
  <si>
    <t xml:space="preserve">Dieses Wettbewerbsproblem ist eine spezifische Form des vorhergehenden Problems. Aufgrund von preislich induzierten Externalitäten ist das Netz eines grossen Betreibers bei starker Onnet-/Offnet-Diskriminierung attraktiver für Kunden als das Netz kleiner Betreiber. Ein Betreiber hat für interne und externe Anrufe unterschiedliche Kostensignale. Das Kostensignal für einen externen Anruf sind die Terminierungsentgelte (inkl. Grenzkosten der Originierung), für netzinterne Anrufe sind es die (kurzfristigen) Grenzkosten. Das heisst, je stärker die Terminierungsentgelte die Grenzkosten übersteigen, desto stärker das Potenzial für Preisdiskriminierung und desto gravierender das Wettbewerbsproblem.  </t>
  </si>
  <si>
    <t xml:space="preserve">Produktive Effizienz ist sichergestellt, wenn ein Betreiber eine bestimmte Outputmenge zu geringst möglichen Kosten produziert bzw. bei gegebener Menge an Inputfaktoren den maximalen Output produziert. </t>
  </si>
  <si>
    <t>Unter Skaleneffizienz ist die Ausschöpfung von Größenvorteilen und die Erreichung der optimalen Betriebsgröße zu verstehen. Im Idealfall wenn Skalenvorteile vollkommen ausgeschöpft und der Betreiber die mindestoptimale Betriebsgröße (MES) erreicht, erfolgt die Produktion zu minimal möglichen Durchschnittskosten. Liegen allerdings Größenvorteile über den gesamten relevanten Outputbereich vor (natürliches Monopol) könnte nur ein Unternehmen die MES erreichen. Um in diesem Fall wettbewerbliche Marktstrukturen sicherzustellen ist ein anderer Benchmark für die optimale Betriebsgröße zu wählen. Zumutbar wäre zB die Skaleneffizienz, die auch andere Unternehmen erreichen.</t>
  </si>
  <si>
    <t>"5" - Nein. Terminierungsmonopol bleibt technisch bestehen aber es treten keine mit dem Preis verbundenen Wettbwerbsprobleme auf. Sehr wohl können aber nicht-preisliche Wettbewerbsprobleme (zB Qualitätsprobleme auftreten).</t>
  </si>
  <si>
    <t>"3" - ja, aber fraglich ob im richtigen Ausmaß. Der Empfänger muss die in den Terminierungsentgelten nicht berücksichtigen Fixkosten tragen. Fraglich ist, ob diese Form der Kostenaufteilung der Nutzenverteilung entspricht.</t>
  </si>
  <si>
    <t>"2" - Weitgehend ja, da die Kostentreibern verursachungsgerecht abgebildet sind. Derzeit keine Peak- Off-Peak-Differenzierung im Mobilfunk.</t>
  </si>
  <si>
    <t xml:space="preserve">"2" - Weitgehend ja, da die Kostentreibern verursachungsgerecht abgebildet sind. </t>
  </si>
  <si>
    <t>Arbitragemöglichkeiten können durch folgende Umstände entstehen: Erstens, wenn ein Abrechnungssystem nur innerhalb einer Domain (z.B Land) Anwendung findet und mit Betreibern außerhalb der Domain ein anderes Abrechnungssystem zur Anwendung kommt. Dann können die dadurch entstehenden Preisdifferenzen Arbitrageure auf den Plan rufen. Relevant ist das vermutlich nur wenn die jeweils eingesetzten Abrechnungssysteme stark unterschiedliche Preise liefern. Zweitens, wenn Kosten und Preise erheblich auseinander fallen, dann gehen damit verzerrte Preisstrukturen einher, die wiederum Arbitragemöglichkeiten eröffnen. Ein Beispiel dafür sind SIM-Gateways; ein Bypass der wegen der hohen Preisunterschiede zwischen Onnet und offnet-Anrufen entstanden ist. Drittens, wenn  Kostentreiber nicht verursachungsgerecht zugeordnet werden entstehen ebenfalls verzerrte Preisstrukturen, die wiederum Arbitragemöglichkeiten eröffnen können.</t>
  </si>
  <si>
    <t>"4" - relativ hohes Arbitragepotenzial im Verhältnis zu Operatoren außerhalb der BaK Grenze falls deren Abrechnungsystem an der Schnittstelle zur Anwendung gelangen sollte.</t>
  </si>
  <si>
    <t>"4" - relativ hohes Arbitragepotenzial im Verhältnis zu Operatoren außerhalb des Landes oder Segments falls deren Abrechnungsystem an der Schnittstelle zur Anwendung gelangen sollte.</t>
  </si>
  <si>
    <t>"2" - wegen MC-Pricing geringes Arbitragepotenzial. Allerdings kann eine exklusive nationale Einführung erhebliche Preisdifferenzen zu den Preisen anderer Länder zur folgen haben.</t>
  </si>
  <si>
    <t>"3" -Abrechnungssystem ist weitgehend verursachungsgerecht hinsichtlich der Kosten. Allerdings kann eine exklusive nationale Einführung erhebliche Preisdifferenzen zu den Preisen anderer Länder zur folgen haben.</t>
  </si>
  <si>
    <t>"3" -Abrechnungssystem ist weitgehend verursachungsgerecht hinsichtlich der Kosten. Das Kostenrechnungsmodell im Festnetz (nur Berücksichtigung es Core-Networks) ist konziptiv näher an den MC. Allerdings kann eine exklusive nationale Einführung erhebliche Preisdifferenzen zu den Preisen anderer Länder zur folgen haben.</t>
  </si>
  <si>
    <t>"1" - Keine Billingsysteme auf Vorleistungsebene mehr erforderlich.</t>
  </si>
  <si>
    <t>Es geht dabei um die Frage, welche Kosten in Zusammenhang mit der Anwendung/Einführung eines Abrechnungssystem anfallen? In welche Vorsysteme (Billingsysteme auf Vorleistungsebene)  ist zu investieren bzw. welche allfälligen Kosteneinsparungen ergeben sich gegenüber dem statu quo. Wie hoch sind die Kosten der Regulierung (Kostenberechnung, Verfahrensaufwand, etc.). Der Status quo wird mit "3" bewertet, da der Aufwand derzeit durchaus als erheblich einzuschätzen ist. Ein dritter Punkt betrifft die Verhandlungskosten. Je komplexer ein Abrechnungsystem ist (d.h. je mehr Freiheitsgrade es hat) desto schwieringer und aufwändiger sind Vertragsverhandlungen und -gestaltungen. Der status quo wird mit "2" bewertet, da die Vertragsgrundlagen seit Jahren existieren.  Schließlich spielt auch die Fage eine Rolle, ob mit Einführung des Abrechnungsmodells auch eine Änderung der (internationalen) Standardisierung notwendig ist.</t>
  </si>
  <si>
    <t>"3" - Sehr gering, das keine Ermittlung der Kosten mehr erforderlich ist. Allerdings ist unter Umständen die COBAK Grenze regulatorisch festzusetzen.</t>
  </si>
  <si>
    <t>"3" - Vertragsgrundlagen bereits vorhanden, allerdings neue Kore-Grundlage für Festnetz .</t>
  </si>
  <si>
    <t>"3" - Vertragsgrundlagen bereits vorhanden, allerdings neue Kore-Grundlage für Mobilfunk .</t>
  </si>
  <si>
    <t>"3" - Vertragsgrundlagen bereits vorhanden, allerdings neue Regel der Entgeltfestsetzung für Festnetz.</t>
  </si>
  <si>
    <t>"3" - Vertragsgrundlagen bereits vorhanden, allerdings neue Regel der Entgeltfestsetzung für Mobilnetz.</t>
  </si>
  <si>
    <t>"3" - Bestehende Vertragsgrundlagen anwendbar, allerdings neues Kore-Modell.</t>
  </si>
  <si>
    <t>"3" - keine Regelungen bezüglich der Entgelte erforderlich, allerdings ist unter  Umständen COBAK-Grenze und Verkehrsbilanzen zu verhandeln.</t>
  </si>
  <si>
    <t>"1" - Struktur der Abrechnung kann beibehalten werden.</t>
  </si>
  <si>
    <t>"4" - schwer mehr möglich, falls die entsprechenden Vorsysteme nicht mehr aktiv sein sollten.</t>
  </si>
  <si>
    <t>"3" - Mit der Änderung des Kostenrechnungsmaßstabs im Mobilnetz geht eine deutliche Absenkung der Mobilterminierungsentgelte einher, die wiederum größere Änderungen der entsprechenden Endkundentarife zur Folge hat. Ein Teil der derzeit vom Anrufer zu tragenden Kosten ist durch den Angerufenen zu tragen.</t>
  </si>
  <si>
    <t>"3" - Anhebung der entsprechenden x2F-Endkundentarife wird wenig Akzeptanz finden. Möglicherweise tw. kompensiert durch Waterbed-Effekt.</t>
  </si>
  <si>
    <t>"4" - Risiko zu wenig Investitionen alternativer Betreiber im Mobilnetz, da Fixkosten im Preis nicht berücksichtigt sind. Gefahr einer  generellen Investitionszurückhaltung durch Kostentunterdeckung.</t>
  </si>
  <si>
    <t>"3" - Risiko eines ineffizienten Markteintritts im Mobilfunk, da Fixkosten im Preis nicht berücksichtigt sind. Gefahr einer  generellen Investitionszurückhaltung durch Kostentunterdeckung.</t>
  </si>
  <si>
    <t>"4" - Risiko zu viel Markteintritt im Mobilnetz, da das gesamte Zugangsnetz nicht im Preis berücksichtigt ist. Gefahr einer  generellen Investitionszurückhaltung durch Kostentunterdeckung.</t>
  </si>
  <si>
    <t>"4" - Risiko zu wenig Investitionen alternativer Betreiber im Mobilnetz (buy it statt make it). Gefahr einer  generellen Investitionszurückhaltung durch Kostentunterdeckung.</t>
  </si>
  <si>
    <t xml:space="preserve">"1" - Da der Preis Null ist, gibt es keine Wettbewerbsnachteile  </t>
  </si>
  <si>
    <t>"2" - Leichte Systemänderung.</t>
  </si>
  <si>
    <t>"3" - erhebliche Systemänderung.</t>
  </si>
  <si>
    <t>Da ein kleiner Betreiber einen höheren Anteil an Off-net-Verkehr am Gesamtverkehr hat, wird sein Preissetzungsspielraum durch hohe Terminierungsentgelte eingeschränkt. Dies wird noch dadurch verschärft, als ein kleiner Betreiber um Marktanteile zu gewinnen attraktivere Preise auf der Endkundenebene anbieten muss als seine größeren Mitbewerber (ua wegen Wechselkosten). Dies wiederum induziert einen Net-Outflow an Minuten, die den Effekt noch verstärken. Auch bezüglich dieses Wettbewerbsproblems gilt, dass das Problem mit sinkenden Terminierungsentgelten abnimmt.</t>
  </si>
  <si>
    <t xml:space="preserve">Allokative Effizienz ist bei jenem Preis sichergestellt, bei dem die Summe aus Konsumenten- und Produzentenrente maximal ist. Dies ist der Fall wenn der Preis den Grenzkosten entspricht. Grenzkostenpreise gelten folglich als Erstbeste-Preise. Im Falle steigender Skalenerträge im gesamten Outputbereich sind Grenzkostenpreise nicht kostendeckend. Unter der Prämisse der Eigenwirtschaftlichkeit (Kostendeckung) sind aus wohlfahrtsökonomischer Sicht folgende Preise die nächstbesseren Alternativen: Durchschnittskosten im Einproduktfall bzw. Ramsey-Preise im Mehrproduktfall (Zweitbeste-Preise) bzw. anderer Vollkostenpreise ("Drittbeste-Preise"). </t>
  </si>
  <si>
    <t>Dieser Aspekt von Foreclosure scheint  vor allem im Kontext One-way-Access/Verbindungsnetzbetreiber relevant. Ob ein Margin-Squeeze vorliegt oder nicht, ist an sich nur beurteilbar, wenn der Vorleistungspreis in Relation zum Endkundenpreis gesetzt wird. Daher kann alleine durch die Setzung des Vorleistungspreises ein Margin Squeeze nicht verhindert werden, wiewohl aber davon ausgegangen werden kann, dass das Potenzial für einen Margin Squeeze mit dem Vorleistungspreis sinkt; d.h. die Wahrscheinlichkeit eines Margin-Squeeze ist bei Grenzkostenpreisen geringer als bei Durchschnittskostenpreisen.</t>
  </si>
  <si>
    <t>"2"</t>
  </si>
  <si>
    <t>"5" - Nein (allerdings Terminierungsmonopol bezweifelt)</t>
  </si>
  <si>
    <t>"2" - gilt für N-1 Betreiber</t>
  </si>
  <si>
    <t>"4"</t>
  </si>
  <si>
    <t>"5" - Nein</t>
  </si>
  <si>
    <t>"3"</t>
  </si>
  <si>
    <t xml:space="preserve">KORE Standard  </t>
  </si>
  <si>
    <t>"3" - gilt für N-1 Betreiber</t>
  </si>
  <si>
    <t xml:space="preserve">"4" - Ja, bei richtiger Berechnung der korrekten Kosten </t>
  </si>
  <si>
    <t>"1"</t>
  </si>
  <si>
    <t>"3" - 2nd best (oder "3th best")</t>
  </si>
  <si>
    <t>Berücksichtigung von Anrufexternalitäten</t>
  </si>
  <si>
    <t>Kriterium 2: Berücksichtigung von Externalitäten</t>
  </si>
  <si>
    <t>"5" - nein</t>
  </si>
  <si>
    <t>Siehe Bewertung in den Spalten D-G.</t>
  </si>
  <si>
    <t>"5" - Kostenunterdeckung im Mobilfunk.</t>
  </si>
  <si>
    <t>"1" - Kostenüberdeckung im Mobilfunk.</t>
  </si>
  <si>
    <t>"3" - IST-Kosten aller Betreiber werden abgedeckt.</t>
  </si>
  <si>
    <t>"5" - nicht alle Betreiber bekommen ihre IST-Kosten abgedeckt.</t>
  </si>
  <si>
    <t>"5" - IST-Kosten nicht abgedeckt.</t>
  </si>
  <si>
    <t>Es ist davon auszugehen, dass nicht nur dem Anrufer sondern auch dem Angerufenen ein Nutzen aus einem Telefonat erwächst. In einem reinen CPP Regime trägt der Anrufer die gesamten Kosten des Anrufs. Für den Angerufenen ist die Leistung gratis, er profitiert von einem positiven externen Effekt. Die Berücksichtigung dieser Externalität erfordert eine Kostenteilung zwischen beiden Parteien (Both Parties Pay), im Idealfall entsprechend der Nutzenverteilung.  Damit dies gewährleistet ist, müsste der Preis für Termierung auf der Vorleistungsebene unter den (Voll-)Kosten der Terminierung liegen. Nur ein solcher Preis stellt sicher, dass der Angerufenen einen Teil der Kosten des Anrufs mitträgt. Im Idealfall sollte der Terminierungspreis Endkundenpreisen für Anrufer und Angerufenen zur Folge haben, die der Nutzenverteilung beider Kommunikationsteilnehmer entsprechen.</t>
  </si>
  <si>
    <t>"1", weil Kostenmassstab extern vorgegeben und von Betreiber nicht beeinflussbar</t>
  </si>
  <si>
    <t>"1-2", weil Kostenmassstab extern vorgegeben und von Betreiber nicht beeinflussbar (*) siehe Disruptivität</t>
  </si>
  <si>
    <t>"1", in hohem Maße allokativ effizient.</t>
  </si>
  <si>
    <t>"2", weil nahe an Grenzkostenpreisen</t>
  </si>
  <si>
    <t>"1-2", weil nahe an Grenzkostenpreisen</t>
  </si>
  <si>
    <t>Kriterien</t>
  </si>
  <si>
    <t xml:space="preserve">Kriterium 8: Disruptivität und Kompatibilität </t>
  </si>
  <si>
    <t>Kriterium 9: Zukunftssicherheit</t>
  </si>
  <si>
    <t>Auskunft über Knappheit alternativer Verwendungen (Investitionssignal)</t>
  </si>
  <si>
    <t>Führt der landes- und / oder segmentspezifische Einsatz des Abrechnungssystems zu Arbitragemöglichkeiten ?</t>
  </si>
  <si>
    <t>Notwendigkeit einer internationalen Standardisierung im Vorfeld der Einführung?</t>
  </si>
  <si>
    <t>3 - Regulatorische Maßnahmen wegen des Terminierungsmonopols bleiben erforderlich. Insgesamt ist davon auszugehen, dass die Kosten der Regulierung der neuen Systeme jedenfals nicht höher sind als die Aufwendungen für die bisherigen Systeme.</t>
  </si>
  <si>
    <t>4 - Regulatorische Maßnahmen wegen des Terminierungsmonopols bleiben erforderlich</t>
  </si>
  <si>
    <t>5 - Änderungen in den Netzen im techn. Bereich erheblich; umfassender internationaler Abstimmungs- und Anpassungsbedarf inkl. entsprechender Investitionen</t>
  </si>
  <si>
    <t>4 - Ja, zumindest die entsprechenden Vertragsanlagen betreffend</t>
  </si>
  <si>
    <t>4 - Ggf. sehr komplex, da es mehr Qualitätsparameter als "Entgelt"parameter geben könnte</t>
  </si>
  <si>
    <t>5 - Die Verhandlungskosten zur Umstellung auf das neue System sind erheblich. Dies betrifft nicht nur technische Umsetzungsmaßnahmen, sondern auch vertragliche Anpassungen, die aufgrund der neuen Regelungen zu treffen sind. Dies betrifft nicht nur multilaterale technische Regelungen, sondern auch Regelungen im bilateralen Verhältnis.</t>
  </si>
  <si>
    <t>Die Nachteile des Terminierungsmodell in der Praxis wiegen sehr schwer und lassen sich in Benotungen kaum adäquat darstellen</t>
  </si>
  <si>
    <t>4 - Möglich, allerdings abhängig vom Stand der Vorbereitung in den Unternehmen und den ggf. angeordneten Umsetzungsfristen. Zu beachten ist dass die Umstellungsinvetitionen an sich beachtlich sind. Bei einer regulatorischen Entscheidung für dieses Modell erscheint die Wahrscheinlichkeit eines rechtlichen Vorgehens gegen ein solches Modell wahrscheinlicher, so das sich daraus schwerwiegendere Folgeprobleme ergeben können</t>
  </si>
  <si>
    <t>3 -Grundsätzlich möglich, hängt von der Ausgestaltung/Implementierung und damit den Transaktionskosten ab und dem Nachhalten der Daten für die andere Abrechnungsart</t>
  </si>
  <si>
    <t>3 - Grundsätzlich möglich, aber es muss für Vergangenheit eine Lösung über die Entgelthöhe gefunden werden. Unklare Auswirkungen auf inwzischen erfolgte Anpassungen am Endkunenmarkt.</t>
  </si>
  <si>
    <t>Hängt von der Gestaltung und Implementierung ab (zB ob der Kunde Qualitätsparameter wahrnimmt, die für die Bepreisung herangezogen werden)</t>
  </si>
  <si>
    <t>1 - Passt sehr gut zu NGN da Qualitätsdifferenzierung ein Teil der NGN-Welt ist.</t>
  </si>
  <si>
    <t>1 bis 2</t>
  </si>
  <si>
    <t>2 bis 3</t>
  </si>
  <si>
    <t>4 bis 5 (die Gesamtbewertung wäre im einfachen Durchschnitt besser, aber die negative Bewertung bei Kriterium 6 ist von überragender Bedeutung)</t>
  </si>
  <si>
    <t>Machen kleine / große Änderungen der Marktgegebenheiten eine Anpassung erforderlich?</t>
  </si>
  <si>
    <t>In Bezug auf die Entgelthöhe</t>
  </si>
  <si>
    <t>In Bezug auf das Abrechnungsregime</t>
  </si>
  <si>
    <t>Für welche Dauer kann das Abrechnungsregime anwendbar bleiben?</t>
  </si>
  <si>
    <t>1 - Abrechnungsmodell schon vorhanden</t>
  </si>
  <si>
    <t>1</t>
  </si>
  <si>
    <t>1 - Aus regulatorischer Sicht nein</t>
  </si>
  <si>
    <t>Volume based IC-Pricing</t>
  </si>
  <si>
    <t>3 - Möglich, allerdings abhängig vom Stand der Vorbereitung in den Unternehmen und den ggf. angeordneten Umsetzungsfristen</t>
  </si>
  <si>
    <t>3 - Eher nicht, da keine anderen Alternativen bestehen Telefonieprodukte zu beziehen (außer über Internet, was aber ohnehin bereits Migrationseffekte zeitigt), sofern das neue System einheitlich  eingeführt werden muss</t>
  </si>
  <si>
    <t>Im Modell "Terminierungswettbewerb" sind "Wettbewerbsprobleme" implizit gelöst</t>
  </si>
  <si>
    <t>2 - Abrechnungssystem ist weitgehend verursachungsgerecht hinsichtlich der Kosten; ein Anreiz zu ineffzientem Routing besteht nicht</t>
  </si>
  <si>
    <t>4 Abrechnungssystem berücksichtigt nur teilweise die inkrementellen Kosten; ineffzientes Routing kann vorkommen, um Volumina auszulasten</t>
  </si>
  <si>
    <t>3 Falls beabsichtigt aber noch nicht in den Standardisierungsgremien auf der Tagesordnung wahrscheinlich langwieriger Prozess, der mögliche Implementierung massiv verzögern könnte. Nationale Lösungen zunächst vorzuziehen</t>
  </si>
  <si>
    <t>Zum Modell des Terminierungswettbewerbs ist anzumerken, dass die grundsätzlich positive Bewertung (viele Bestnoten bei der Bewertung des Kriterium "Lösung von Wettbewerbsproblemen) sich vor allem darauf gründet, dass eine ökonomisch-theoretische Annahme getroffen wird, die lautet, dass in einem echten Wettbewerbsmarkt zahlreiche Probleme, die sonst durch regulatorische Maßnahmen adressiert werden, nicht auftreten. D.h. es wird mit der Annahme gearbeitet, dass dieses Modell die theoretischen Optimalitätsbedingungen eines wettbewerblichen Marktes erfüllt. Die Diskussion bzw. diese Annahme kann allerdings „zu theoretisch“ sein und auf eine in praxi nicht existente Idealwelt abstellen. Trotz Terminierungswettbewerbs (im Sinne des von Prof. Kruse vorgestellten Modells) kann es zu Marktverzerrungen oder Marktversagen kommen, die dennoch einen Eingriff rechtfertigen oder gar erfordern.</t>
  </si>
  <si>
    <t>3 - duch den Wettbewerbsmechanismus können Externalitäten theoretisch gesehen eingepreist werden (wenn die theoretischen Optimalitätsbedingungen erfüllt sind, s.o.). Allerdings ist per se nicht klar, ob und inwieweit in praxi eine Beteiligung des angerufenen Teilnehmers an der Zahlung der Entgelte erfolgen kann, wenn es tatsächlich einen Nutzen für den Angerufenen gibt. Da auch in diesem Modell letztendlich der Anrufer das gesamte Entgelt zahlt, bestehen Zweifel an der praktischen Umsetzung der nutzenäquivalenten Kostenbeteiligung des Angerufenen"</t>
  </si>
  <si>
    <t>Die Bewertung zu den Investitionssignalen setzt wieder die Einhaltung der theoretischen Optimalitätsbedingungen voraus.</t>
  </si>
  <si>
    <t>"3" - nein, unter der Voraussetzung, dass der "sendende" Betreiber für die Kapazität zahlt und somit CPP als Struktur erhalten bleibt. Man kann auch beim Capacity-Based Pricing von Anrufexternalitäten ausgehen, denn wenn einmal die Kapazität bestellt und bezahlt ist, sind die Kosten der Konnektivität gedeckt und es kommt nicht mehr auf die marginalen Kosten der einzelnen Verbindungen an. Insofern können Anrufexternalitäten bei dieser Preissetzung berücksichtigt werden. Dies bringt dieses Modell sehr nah an eine Bill&amp;Keep-Lösung.</t>
  </si>
  <si>
    <t>"4" - Im Mobilnetz nein. Im Festnetz teilweise, aber fraglich ist ob im richtigen Ausmaß. Der Empfänger muss die in den Terminierungsentgelten nicht berücksichtigen Kosten des Zugangsnetzes tragen. Fraglich ist, ob diese Form der Kostenaufteilung der Nutzenverteilung entspricht.</t>
  </si>
  <si>
    <t>Wird in den SpaltenH-J bewertet.</t>
  </si>
  <si>
    <t xml:space="preserve">"4" -teilweise, aber fraglich ist ob im richtigen Ausmaß. </t>
  </si>
  <si>
    <t>"3" - ja, aber fraglich ob im richtigen Ausmaß. Der Empfänger muss die gesamten Kosten der Terminierung tragen. Bei zwei Teilnehmernetzbetreibern mit ähnlichen Kostenstrukturen kommt es zu einer 50%-50%-Aufteilung der Gesprächskosten. Fraglich ist, ob diese Form der Kostenaufteilung der Nutzenverteilung entspricht.</t>
  </si>
  <si>
    <t>"3" - teilweise, aber fraglich ist ob im richtigen Ausmaß. Der Empfänger muss die in den Terminierungsentgelten nicht berücksichtigen Kosten des Zugangsnetzes tragen. Fraglich ist, ob diese Form der Kostenaufteilung der Nutzenverteilung entspricht.</t>
  </si>
  <si>
    <t>Dieses Kriterium ist nicht eindeutig bewertbar. Zum einen entfaltet ein bestimmter Preis nicht im gleichen Maße Inverstionsanreize für Incumbents und Neusteiger. Insofern Komplementärinvestitionen vorliegen wirkt ein niedriger Preis investitionshemmend für bestehende Betreiber, ein hoher Preis wiederum wirkt investitionshemmend für Neueinsteiger. Der Extremfall ist One-Way-Access (Verbindungsnetzbetreiber) weil bei dieser Form des Zugangs der Anteil der Komplementärinvestitionen eindeutig dominiert. Insofern substitutive Investionen vorliegen, wirken hohe Preise eindeutig investitionsfördernd (Make it or Buy Entscheidung). Zum anderen ist die Relevanz dieses Kriteriums stark davon abhängig wie symmetrisch die Betreiber und ihre Verkehrsbilanzens sind. Im Falle von Two-Way-Access mit ausgeglichenen Verkehrsbilanzen hat der Vorleistungspreis eher einen geringen Effekt auf das Investitionsverhalten.</t>
  </si>
  <si>
    <t>Dieses Kriterium tangiert die Steuerungsfunktion von Vorleistungspreisen, wenn Ressourcen (in Spiztenlastzeiten) knapp werden.  Ausdifferenzierte Abrechnungssysteme, die die relevanten Kostentreiber verursachungsgerecht abbilden, zeitabhänige und dienstequalitätsabhängige Preise erlauben sind besser zu bewerten als Pauschaltarifsysteme. Erstere stellen sicher, dass ein entsprechender nachfragesteuernder Effekt entwickelt wird und die knappen Ressourcen effizient (an Nutzer und Dienste) zugeteilt werden.</t>
  </si>
  <si>
    <t>Wird in den Spalten H-J bewertet.</t>
  </si>
  <si>
    <t xml:space="preserve">"3" - Abrechnungssystem ist weitgehend verursachungsgerecht hinsichtlich der Kosten; ein Anreiz zu Arbitrage besteht aber insofern, als dass  es im Mobilfunk eine Kluft zwischen MC und AC gibt und es für bestimmte Leistungen (zB Onnet-Verkehr) MC-Pricing gibt. </t>
  </si>
  <si>
    <t xml:space="preserve">"3" - Abrechnungssystem ist weitgehend verursachungsgerecht hinsichtlich der Kosten; ein Anreiz zu Arbitrage besteht aber insofern, als dass  es  eine Kluft zwischen MC und AC gibt und es für bestimmte Leistungen (zB Onnet-Verkehr) MC-Pricing gibt. </t>
  </si>
  <si>
    <t xml:space="preserve">"3" - Dieser Abrechnungsmodell findet zwar bereits heute Akzeptanz im Endkundenmarkt allerdings könnten durch die Einführung notwendigeTarifanerhöhungen für Anrufe in bestimmte Netze nicht positiv aufgenommen werden. </t>
  </si>
  <si>
    <t>"4" - erhebliche strukturelle Änderungen und Änderungen bezüglich der Höhe. Erhebliche Auswirkungen auf andere Geschäftsmodelle (zB Verbindungsnetzbetreiber).</t>
  </si>
  <si>
    <t>"3" - Ein auf Sprachdienste zentriertes, minutenabhängiges Abrechnungsmodell ist eingeschränkt flexibel. Behindert beispielsweise die Einführung von Pauschaltarifen auf der Endkundenebene.</t>
  </si>
  <si>
    <t>Die angemessene Rendite wird in der Regel durch regulatorische Maßnahmen (WACC etc.) bestimmt. Dessen korrekte Bestimmung wird hier vorausgesetzt. Nicht für alle Marktteilnehmer gleichermaßen beantwortbar ist die Frage, ob ein System die Investitionssignale für Initial- sowie Erweiterungsinvestitionen richtig setzt, siehe z.B. Diskussion um "Risikoprämie" bei NGA sowie Studien von Friederiszick, H., Grajek, M., Röller, L.-H., Analyzing the relationship between regulation and investment in the telecom sector, EMST White Paper, 2008 (für DTAG) sowie London Economics, in association with PricewaterhouseCoopers: An assessment of the regulatory framework for electronic communications: growth and investment in the EU e-Communications sector , 2006 für die EU-Kómmission betreffend der Auswirkungen regulatorischer Entscheidungen auf Investitionen ==&gt; Starke Unterschiede in der Literatur</t>
  </si>
  <si>
    <t>2, sofern die festgelegte Entgelthöhe eine angemessene Rendite ermöglicht (wird für alle Modelle angenommen)</t>
  </si>
  <si>
    <t>Im Modell "Terminierungswettbewerb" erfolgen die Investitionen implizit in effizienter Art und Weise - auch das gehört zu den modelltheoretischen Annahmen</t>
  </si>
  <si>
    <t>Im Modell "Terminierungswettbewerb" erfolgt Netznutzung implizit in effizienter Art und Weise. Es gelten die o.g. Annahmen über die "optimale" Ausgestaltung</t>
  </si>
  <si>
    <t>3 - Ein neues Abrechnungssystem sollte man nur im Konsens aller Marktteilnehmer einführen. Wenn eine entsprechende regulatorische Entscheidung zugunsten eines Abrechnungssystems gefallen ist, ist ein solcher Konsens zu erwarten. Die Marktteilnehmer sehen hier zudem kein großes Problem, weil die Betreiber, die aufgrund der Rückwirkungen Forderungen hätten, auf die entsprechende Kompensation verzichten würden. Der Grund ist, dass bei den besprochenen Abrechnungsmodelle ohnehin Zahlungen zwischen den Betreibern geleistet werden, und dass eine Rück-Umstellung auf CPP/EBC nicht so interessant ist dass es für die Marktteilnehmer sich lohnen würde, ein Gerichtsverfahren einzuleiten.</t>
  </si>
  <si>
    <t>"3" - Risiko zu viel Markteintritt im Mobilnetz, da das gesamte Zugangsnetz nicht im Preis berücksichtigt ist. Gefahr einer  generellen Investitionszurückhaltung durch Kostentunterdeckung.</t>
  </si>
  <si>
    <t xml:space="preserve">"2" - </t>
  </si>
  <si>
    <t>"4" - Risiko ineffizienter Markteintritt, relevant insbesondere für One-Way-Access (Bewertung "5") weil falsches Preissignal; Fördert allerdings Markteintritt von Neueinsteigern (bei 2-way Access "3").</t>
  </si>
  <si>
    <t xml:space="preserve">"3" - Weitgehend ja, da die Kostentreibern verursachungsgerecht abgebildet sind. </t>
  </si>
  <si>
    <t>Hängt davon ab, ob / wie Qualität über Netzgrenzen hinweg verfügbar ist. Tendeziell ist das Kriterium in Bezug auf das Modell eher neutral (kein Zusammenhang zwischen Fehlnutzung und Qualitätsbezug des Entgeltes)</t>
  </si>
  <si>
    <t>Tendeziell ist das Kriterium in Bezug auf das Modell eher neutral. Der Zusammenhang zwischen Netzerweiterung und Qualität ist eher gering, bzw. nur dort gegeben, wo Netzerweiterungen vorgenommen werden, um Qualität sicherzustellen (Qualitätseinbussen zu verhindern)</t>
  </si>
  <si>
    <t>Kein direkter Zusammenhang erkennbar, es sei denn, Routing impliziert, mehr Netzgrenzen zu überschreiten mit der Frage der Aufrechterhaltung der Qualität über Netzgrenzen</t>
  </si>
  <si>
    <t>Kein direkter Zusammenhang</t>
  </si>
  <si>
    <t>2 Nur wenige Investitionen erforderlich, da die erforderlichen Billing-Voraussetzungen weitgehend vorhanden sind</t>
  </si>
  <si>
    <t>4 - Hängt von der Ausgestaltung/Implementierung ab. Investitionen sind allerdings erforderlich, da die Erhebung der Qualität für Abrechnungszwecke derzeit nicht erfolgt</t>
  </si>
  <si>
    <t>"5" - nein, weil sich im Vergleich zu CPP-Modellen nur die Einheit ändert, aber nicht die Tatsache, dass Calling Party die Verbindungsgebühren zahlt</t>
  </si>
  <si>
    <t>"3" - 2nd best (oder "3rd best")</t>
  </si>
  <si>
    <t>"5" - nein, weil es um die Zahlung für Qualität im terminierenden Netz geht und diese Qualität voraussetzt, dass der terminierende Betreiber ein Entgelt erhält, somit CPP grds. erhalten bleibt</t>
  </si>
  <si>
    <t>Setzt das Abrechnungssystem Anreize zu ineffizienten Routings zur Erzielung wirtschaftlicher Vorteile (Tromboning/Refiling etc.)</t>
  </si>
  <si>
    <t>3 - Es ist eher unwahrscheinlich, dass über alle Mengeneffekte hinweg ein kostenneutrales Nebeneinander von Capacity-Based Pricing und EBC existieren kann, da eine Optimierung immer anhand entweder der gesamten Kapazität erfolgt (was impliziert, dass man keine minutenabhängige Abrechnung mehr hätte) oder davon ausgeht, dass nur wenig Kapazität benötigt wird. Da man die Kostenneutralität nicht über die gesamte Produktionsmenge herstellen kann, ergeben sich zumindest suboptimale Kostensituationen bei einem Nebeneinander der Systeme.</t>
  </si>
  <si>
    <t>3 - Es ist eher unwahrscheinlich, dass über alle Mengeneffekte hinweg ein kostenneutrales Nebeneinander von Volume-Based Pricing und EBC existieren kann, da eine Optimierung immer anhand entweder der gesamten Kapazität erfolgt (was impliziert, dass man keine minutenabhängige Abrechnung mehr hätte) oder davon ausgeht, dass nur wenig Kapazität benötigt wird. Da man die Kostenneutralität nicht über die gesamte Produktionsmenge herstellen kann, ergeben sich zumindest suboptimale Kostensituationen bei einem Nebeneinander der Systeme.</t>
  </si>
  <si>
    <t>3 - Es ist eher unwahrscheinlich, dass über alle Mengeneffekte hinweg ein kostenneutrales Nebeneinander von den Systemen existieren kann, da eine Optimierung immer anhand entweder der gesamten Kapazität erfolgt (was impliziert, dass man keine minutenabhängige Abrechnung mehr hätte) oder davon ausgeht, dass nur wenig Kapazität benötigt wird. Da man die Kostenneutralität nicht über die gesamte Produktionsmenge herstellen kann, ergeben sich zumindest suboptimale Kostensituationen bei einem Nebeneinander der Systeme.</t>
  </si>
  <si>
    <t>4 - Möglich, allerdings abhängig vom Stand der Vorbereitung in den Unternehmen und den ggf. angeordneten Umsetzungsfristen. Zu beachten ist dass die Umstellungsinvetitionen an sich beachtlich sind.</t>
  </si>
  <si>
    <t>2 - Dieser Abrechnungsmodell findet bereits heute Akzeptanz im Endkundenmarkt (Flatrates)</t>
  </si>
  <si>
    <t>2 - Dieser Abrechnungsmodell findet bereits heute Akzeptanz im Endkundenmarkt (Fair Use, Minutenpakete)</t>
  </si>
  <si>
    <t>2 - Wettbewerb führt zu Berücksichtigung der Kundenakzeptanz in den Endkundenmärkten, allerdings nur unter der Annahme, dass die Qualität gewährleistet bleibt.</t>
  </si>
  <si>
    <t xml:space="preserve">2 - Kompatibel mit NGN - Eignet sich  für All-IP Netze mit Diensten, die unterschiedliche Qualitätsansprüche haben. </t>
  </si>
  <si>
    <t>2 - Vgl. "Kompatitbilität mit NGN"</t>
  </si>
  <si>
    <t>1 - Vgl. "Kompatitbilität mit NGN"</t>
  </si>
  <si>
    <t xml:space="preserve">2 - Qualität wird auch in Zukunft immer eine Rolle bei der Abwicklung von Verkehren über Netzgrenzen hinweg spielen  und damit auch bei der Bestimmung von Zusammenschaltungsentgelten. </t>
  </si>
  <si>
    <t>Disruptivität auf der EK Ebene</t>
  </si>
  <si>
    <t>Kriterium 10: Sicherstellung nachhaltigen Wettbewerbs</t>
  </si>
  <si>
    <t>Stellt ein effizientes Maß an Investitionen sicher</t>
  </si>
  <si>
    <t>Verküpfung mit Kriterium 3</t>
  </si>
  <si>
    <t>Kriterium 3: Anreiz zu effizienten Investitionen</t>
  </si>
  <si>
    <t>Sind wenige flankierende regulatorische Maßnahmen erforderlich?</t>
  </si>
  <si>
    <t>Entfaltet korrekte Investitionssignale</t>
  </si>
  <si>
    <t>Kosten und Risiken werden abgegolten</t>
  </si>
  <si>
    <t>Vertrauen in die Stablität des Abrechnungssystems ist gewährleistet</t>
  </si>
  <si>
    <t>Verknüpfung mit Kriterium 7</t>
  </si>
  <si>
    <t>In Bezug auf Erweiterungs-/Folgeinvestitionen</t>
  </si>
  <si>
    <t>Kriterium 4: Anreiz zu effizienter Netznutzung</t>
  </si>
  <si>
    <t>Führt das Abrehnungssystem zu einer effizienten Steuerung von Angebot und Nachfrage?</t>
  </si>
  <si>
    <t>Decken die Preise im langfristigem Durchschnitt die Kosten der Netzerweiterung?</t>
  </si>
  <si>
    <t>z.B. kein Anreiz für Hot-potato-Routing oder Tromboning entfalten</t>
  </si>
  <si>
    <t>Verknüpfung mit Kriterium 10</t>
  </si>
  <si>
    <t>Kriterium 5: Vermeidung regulierungsinduzierter Arbitragemöglichkeiten</t>
  </si>
  <si>
    <t>Kann das Abrechnungssystem in Kombination mit technischen Maßnahmen Arbitrage verhindern?</t>
  </si>
  <si>
    <t xml:space="preserve">Kriterium 6: Transaktionskosten </t>
  </si>
  <si>
    <t>Kriterium 7: Rechtssicherheit</t>
  </si>
  <si>
    <t xml:space="preserve">Investitionen in Abrechnungssysteme inkl. Abschreibungen auf bestehende Systeme </t>
  </si>
  <si>
    <t>Hängt davon ab, welche Kosten für die Entgeltregulirung herangezogen werden</t>
  </si>
  <si>
    <t>Hängt davon ab, wie das System implementiert wird und ob der regulatorische Rahmen langfristig gestaltet wird</t>
  </si>
  <si>
    <t>Hängt von der Ausgestaltung/Implementierung ab</t>
  </si>
  <si>
    <t>Hängt von der Ausgestaltung/Implementierung ab. Technische Weiterentwicklungen werden ggf. auch bei QoS zu Änderungen führen mit möglichen Rückwirkungen auf qualitätsbasierte Abrechnungssysteme</t>
  </si>
  <si>
    <t>Hängt von der Ausgestaltung/Implementierung ab, z.B. ob in die Marktpreise neue Elemente eingehen (Flatrates, Bundles, Qualität als Merkmal, für das die Kunden bezahlen etc.)</t>
  </si>
  <si>
    <r>
      <t xml:space="preserve">2, sofern die festgelegte Entgelthöhe eine angemessene Rendite ermöglicht (wird für alle Modelle angenommen). </t>
    </r>
    <r>
      <rPr>
        <sz val="7.5"/>
        <color indexed="10"/>
        <rFont val="Arial"/>
        <family val="2"/>
      </rPr>
      <t>ABER: unterschiedliche Bewertung / Einschätzung von Incumbents und new entrants</t>
    </r>
  </si>
  <si>
    <t>Z. B. Ist die Beschaffung neuer technischer Einrichtungen für die Implementierung und Durchführung der Abrechnung erforderlich?</t>
  </si>
  <si>
    <t>Sinken die Kosten der Regulierung durch das Abrechnungssystem?</t>
  </si>
  <si>
    <t>Kosten der Regulierung</t>
  </si>
  <si>
    <t>z.B. Notwendigkeit des Abschlusses neuer Verträge zwischen Betreibern?</t>
  </si>
  <si>
    <t>Verhandlungskosten</t>
  </si>
  <si>
    <t>Bestehen finanzielle Auswirkungen (inklusive Rückstellungen) einer gerichtlichen Entscheidung gegen das Abrechnungssystem NACH dessen Einführung?</t>
  </si>
  <si>
    <r>
      <t xml:space="preserve">"2" - sofern die festgelegte Entgelthöhe eine angemessene Rendite ermöglicht (wird für alle Modelle angenommen). </t>
    </r>
    <r>
      <rPr>
        <sz val="7.5"/>
        <color indexed="10"/>
        <rFont val="Arial"/>
        <family val="2"/>
      </rPr>
      <t>ABER: unterschiedliche Bewertung / Einschätzung von Incumbents und new entrants</t>
    </r>
  </si>
  <si>
    <t>"4" - Risiko zu wenig Markteintritt im Festnetz.</t>
  </si>
  <si>
    <t>"4" - Risiko zu wenig Investitionen alternativer Betreiber im Mobilnetz (buy it statt make it).</t>
  </si>
  <si>
    <t>"5" - Risiko zu geringer Investionen der alternativen Betreiber (insbesondere relevant für One-Way-Access)</t>
  </si>
  <si>
    <t>"1" - System ist derzeit gelebte Praxis.</t>
  </si>
  <si>
    <t>"2"- Vgl. "Kompatitbilität mit NGN"</t>
  </si>
  <si>
    <t>"1"- Vgl. "Kompatitbilität mit NGN"</t>
  </si>
  <si>
    <t>"5"</t>
  </si>
  <si>
    <t>Möglichkeit zur Rückabwicklung der Zahlungsströme und / oder der Nachverrechnung im Falle einer gerichtliche Entscheidung gegen das Abrechnungssystems</t>
  </si>
  <si>
    <t>Wie stark greift das Abrechnungsmodell in die aktuellen Preis-Geschäftsmodelle auf der EK-Ebene ein (zB BaK und Dienstemarkt)?</t>
  </si>
  <si>
    <t>Inwieweit ist die Kundenakzeptanz gegeben?</t>
  </si>
  <si>
    <t>Änderungen von Entgeltsystemen, etc.</t>
  </si>
  <si>
    <t>Wie kompatibel ist das Abrechnungsregime mit Modellen in anderen Teilen der Welt?</t>
  </si>
  <si>
    <t>Flexibilität hinsichtlich zukünftiger Marktentwicklungen und technischner Umwälzungen</t>
  </si>
  <si>
    <t>Kompatibilität mit NGA/NGN</t>
  </si>
  <si>
    <t>Berücksichtigung von Technologieneutralität</t>
  </si>
  <si>
    <t xml:space="preserve">Die 3 Modelle "Capacity Based", "Volume Based" und "Qualitätsdifferenzierte" IC-Entgelte lassen sich schwer anhand von Kriterium 1 messen, weil andere Aspekte und Faktoren als in "klassischen Modellen" kostenrelevant sind. </t>
  </si>
  <si>
    <t>1 - Aus regulatorischer Sicht Ja</t>
  </si>
  <si>
    <t>Stellt das Abrechnungssystem einen effizienten Markteintritt sicher</t>
  </si>
  <si>
    <t xml:space="preserve">Verursacht das System keine Wettbewerbsverzerrungen zwischen großen und kleinen Betreibern </t>
  </si>
  <si>
    <t>4 - Das System berücksichtigt nur teilweise die Kostentreiber</t>
  </si>
  <si>
    <t>3 - Nur wenn die Verkehrsprognosen  für die Entgeltfestlegung korrekt sind</t>
  </si>
  <si>
    <t>2 - Kann parallel zu CPP/EBC eingeführt werden</t>
  </si>
  <si>
    <t>1 - Hängt von der Gestaltung ab - kann optimal mit CPP/EBC kombiniert werden</t>
  </si>
  <si>
    <t>In Bezug auf Initialinvestitionen (Markteintritt)</t>
  </si>
  <si>
    <t>2 - Weitgehend ja, da die Abrechnung kongruent zu den Kostentreibern ist</t>
  </si>
  <si>
    <t>Z.B. Verfügt das Abrechnungssystem über ein Instrument, um die Nachfrage zu steuern (peak/off-peak)</t>
  </si>
  <si>
    <t>Werden die Gefahren einer Fehlnutzung (Über-/Unternutzung) reduziert/eliminiert?</t>
  </si>
  <si>
    <t>1 (inhärente Annahme, dass ein wettbewerbliches Modell stabil ist)</t>
  </si>
  <si>
    <t>1 (durch Wettbewerb und Marktpreis stets gegeben)</t>
  </si>
  <si>
    <t>3 - Keine Änderung gegenüber heutigem Regime - Zusammenhang besteht aber mit der Art der Einführung (landes- / segmentspezifisch), s. Zeile 38</t>
  </si>
  <si>
    <t>3 - Keine Änderung gegenüber heutigem Regime  - Zusammenhang besteht aber mit der Art der Einführung (landes- / segmentspezifisch) s. Zeile 38</t>
  </si>
  <si>
    <t>2 Das System kann auf kleine Entgelthöhenänderungen gut reagieren; bei großen Änderungen hängt es davon ab, ob / wie kompensatorische Maßnahmen denkbar sind (Waterbed Effekt) Das hängt wiederum von der Implementierung ab</t>
  </si>
  <si>
    <t>3 Hängt von der Ausgestaltung/Implementierung ab, insbesondere inwieweit die Marktänderung bei den Entgelten eine Entsprechung bei der Kostenentwicklung der Qualitätsparameter hat. Die Endkundenpreise am Markt dürften in diesem Modell eher von den Vorleistungskosten für Qualität entkoppelt sein als beim heutigen Modell</t>
  </si>
  <si>
    <t>1- der Wettbewerb wirkt als "unsichtbare Hand" und lenkt die Investitionen in die effizienteste Verwendung</t>
  </si>
  <si>
    <t>1 (Arbitrage kommt im Terminierungswettbewerb wg des "Marktpreises" nicht vor, dann dürfte es auch keinen Bedarf an technischen Maßnahmen geben - oder der Markt wird das Problem lösen)</t>
  </si>
  <si>
    <t>1 - Keine sektorspezifischen Regulierungsmaßnahmen, die aus SMP folgen, erforderlich. Technische Regulierung ggf. intensiver</t>
  </si>
  <si>
    <t>Die Angaben unter Kriterium 10 entsprechen in etwa dem Durchschnittswerte aus den oben genannten Kriterien</t>
  </si>
  <si>
    <t>Ist Level Playing Field zwischen Fest- und Mobilnetz sichergestellt?  (was ist ein solches Level Playing field: Es geht um die gleichen Kostenstandards und nicht um die gleichen Entgelte) - v.a. Kriterium 1</t>
  </si>
  <si>
    <t>Verknüpfung mit Kriterium 1: Unterbindung von Foreclosure – Praktiken, Margin Squeeze in Zusammenhang mr VNBs sowie für die Mobilnetze: Onnet/Offnet-Differenzierung in Zusammenhang in Zusammenhang mit hohen Mobilfunkterminierungsentgelten - v.a. Kriterium 1 und 4</t>
  </si>
  <si>
    <t>v.a. Kriterien 7 bis 9</t>
  </si>
  <si>
    <t>Setzen die Preise auf dem Vorleistungsmarkt die richtigen Preissignale um effizienten Markteintritt sicherzustellen? - v.a. Kriterium 1, 3, 4, 5, 6 sowie 9</t>
  </si>
  <si>
    <t>5 - Änderung von Standards und Netzen erforderlich; erheblicher internationaler Abstimmungs- und Anpassungsbedarf</t>
  </si>
  <si>
    <t>Bestehen finanzielle Auswirkungen (inklusive Rückstellungen) einer gerichtlichen Entscheidung gegen das Abrechnungssystem VOR dessen Einführung?</t>
  </si>
  <si>
    <t>Disruptivität auf der VL Ebene</t>
  </si>
  <si>
    <t>2 - Teilweise neue Systeme erforderlich (Investitionen !) Allerdings ist die Kapazität eine der wichtigen Planungsgrößen im eigenen Netz, so dass die Kostentreiber bei den Vorleistungen mit den Kostzentreibern im eigenen Netz vergleichbar sind.</t>
  </si>
  <si>
    <t>2 - Teilweise neue Systeme erforderlich (Investitionen !)</t>
  </si>
  <si>
    <t>4 - gänzlich andere Struktur und Marktkräfte als heute</t>
  </si>
  <si>
    <t>2 - kein definiertes Ende prognostizierbar</t>
  </si>
  <si>
    <t xml:space="preserve">Verursacht das System keine Wettbewerbsverzerrungen zwischen Fest- und Mobilnetz </t>
  </si>
  <si>
    <t>Darunter ist die Beseitigung jener Ursachen zu verstehen, die dafür verantwortlich sind, dass ein Betreiber bezüglich seiner Terminierungsleistung einen (Monopol-) Preissetzungsspielraum hat. Diese Ursachen sind: Das CPP/CPNP-Regime und das Zustellungsmonopol für Anrufe an einen bestimmten Teilnehmer.</t>
  </si>
  <si>
    <t>Bei diesem Kriterium geht es um die Frage, wie gut ein Abrechnungssystem auf zukünftige Marktentwicklungen und technologische Umwälzungen reagieren kann bw. diese Entwicklungen unterstützt oder behindert. Derzeit absehbar sind folgende Entwicklungen: zunehmene Bedeutung von Pauschaltarifen anstelle von variabeln (minutenabhängigen) Entgelten, Einführung von NGA/NGN Technologien und die zunehmende Relevanz von Multi-Service-Environments. Zudem wird beurteilt, wie flexibel ein Abrechnungsmodell auf allfällige Preisänderungen reagieren kann.</t>
  </si>
  <si>
    <t>"2" - System kann auf Preisänderungen gut reagieren.</t>
  </si>
  <si>
    <t>Keine Preisänderungen vorgesehen.</t>
  </si>
  <si>
    <t>Wird in den Spalten zu den Varianten der bestehenden Abrechungssysteme (Spalten D-J) bewertet.</t>
  </si>
  <si>
    <t>"1" - sehr flexibel.</t>
  </si>
  <si>
    <t>"2" - kein definiertes Ende prognostizierbar</t>
  </si>
  <si>
    <t xml:space="preserve">"2" - Abrechnungsmodell kann flexibler reagieren, da Multi-Service-Environment konziptiv vorgesehen ist und nur Grenzkosten berücksichtigt werden. </t>
  </si>
  <si>
    <t xml:space="preserve">"3" - Auf Sprachdienste zentriertes, minutenabhängiges Abrechnungsmodell ist eingeschränkt flexibel. </t>
  </si>
  <si>
    <t>"3"- Vgl. "Kompatitbilität mit NGN"</t>
  </si>
  <si>
    <t>"3" - Systembruch. Allerdings wäre nach der Einführung auch nicht mit einem Abgehen von diesem System zu rechnen.</t>
  </si>
  <si>
    <t>"1" - System bereits eingeführt.</t>
  </si>
  <si>
    <t>"3" - Ein neues Abrechnungssystem kann man nur im Konsens aller Marktteilnehmer einführen. Wenn eine entsprechende regulatorische Entscheidung zugunsten eines Abrechnungssystems gefallen ist, ist ein solcher Konsens zu erwarten. Die Marktteilnehmer sehen hier zudem kein großes Problem, weil die Betreiber, die aufgrund der Rückwirkungen Forderungen hätten, auf die entsprechende Kompensation verzichten würden. Der Grund ist, dass bei den besprochenen Abrechnungsmodelle ohnehin Zahlungen zwischen den Betreibern geleistet werden, und dass eine Rück-Umstellung auf CPP/EBC nicht so interessant ist dass es für die Marktteilnehmer sich lohnen würde, ein Gerichtsverfahren einzuleiten.</t>
  </si>
  <si>
    <t>"2" - Möglich, aber es sind nur relativ geringe Aufwände und Investitionen vor der Einführung erforderlich.</t>
  </si>
  <si>
    <t>Abrechnungssysteme</t>
  </si>
  <si>
    <t>Kriterium 1: Lösung von Wettbewerbsproblemen</t>
  </si>
  <si>
    <t>Retail-Benchmark</t>
  </si>
  <si>
    <t>Freie Verhandlungen und Reziprozität</t>
  </si>
  <si>
    <t>IP-Peering</t>
  </si>
  <si>
    <t>Qualitätsdifferenzierende IC-Preise</t>
  </si>
  <si>
    <t>Capacity based IC-Pricing</t>
  </si>
  <si>
    <t>Bill and Keep</t>
  </si>
  <si>
    <t>Entgelte = min (Festnetz, Mobilnetz)</t>
  </si>
  <si>
    <t>Mobilfunk-Kore für Festnetz</t>
  </si>
  <si>
    <t>Festnetz-Kore für Mobilfunk</t>
  </si>
  <si>
    <t>hypothetisch effizienter Betreiber</t>
  </si>
  <si>
    <t>Durchschnittsbetreiber</t>
  </si>
  <si>
    <t>Betreiberindividuelle LRAIC</t>
  </si>
  <si>
    <t>Variante zu bestehender Reg. (LRAIC)</t>
  </si>
  <si>
    <t>bisherige KORE Standard</t>
  </si>
  <si>
    <t>Betreiber Betreiber mit den geringsten Kosten</t>
  </si>
  <si>
    <t xml:space="preserve">'Einheitliche LRAIC </t>
  </si>
  <si>
    <t xml:space="preserve">Gleiche Entgelte Festnetz und Mobilnetz </t>
  </si>
  <si>
    <t>Entgelte = max (Festnetz, Mobilnetz)</t>
  </si>
  <si>
    <t>Terminierungswettbewerb</t>
  </si>
  <si>
    <t>überhöhte Preise</t>
  </si>
  <si>
    <t>Foreclosure</t>
  </si>
  <si>
    <t>Terminierungsmonopol abgeschafft</t>
  </si>
  <si>
    <t>Verhinderung überhöhter IC-Entgelte</t>
  </si>
  <si>
    <t>verhindet Margin Squeeze</t>
  </si>
  <si>
    <t>Anreiz zu produktiver Effizienz</t>
  </si>
  <si>
    <t>Anreiz zu Skaleneffizienz</t>
  </si>
  <si>
    <t>Allokativ effizient?</t>
  </si>
  <si>
    <t>Terminierungsmonopol abgeschafft:</t>
  </si>
  <si>
    <t>Anreiz zu produktiver Effizienz:</t>
  </si>
  <si>
    <t>Anreiz zu Skaleneffizienz:</t>
  </si>
  <si>
    <t xml:space="preserve">Allokative Effizienz: </t>
  </si>
  <si>
    <t>Überhöhte Preise</t>
  </si>
  <si>
    <t>Verhindert Margin Squeeze:</t>
  </si>
  <si>
    <t>verhindert Marktabschottung durch zu hohe TermEntg iVm Net outflow</t>
  </si>
  <si>
    <t>verhindert On/Off Net Diskriminierung iVm überhöhten TermEntg</t>
  </si>
  <si>
    <t xml:space="preserve">Verhindert Marktabschottung durch On/Off Net Diskriminierung iVm mit überhöhten TermEntg: </t>
  </si>
  <si>
    <t>Verhindert Marktabschottung durch überhöhte TermEntg iVm Net-Outflow:</t>
  </si>
  <si>
    <t>Pure LRIC gemäß Empfehlung - (bzw. Marginal Cost)</t>
  </si>
  <si>
    <t>"2" (Das System setzt Anreize dazu, die Kapazität auch zu füllen, um am Punkt niedrigster Stückkosten zu produzieren. Das kann - muss aber nicht - Anreize zur Skaleneffizienz setzen)</t>
  </si>
  <si>
    <t>"3" - Basiert auf bestehenden Modellen.</t>
  </si>
  <si>
    <t>"1" - Nein</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</si>
</sst>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quot;Ja&quot;;&quot;Ja&quot;;&quot;Nein&quot;"/>
    <numFmt numFmtId="191" formatCode="&quot;Wahr&quot;;&quot;Wahr&quot;;&quot;Falsch&quot;"/>
    <numFmt numFmtId="192" formatCode="&quot;Ein&quot;;&quot;Ein&quot;;&quot;Aus&quot;"/>
  </numFmts>
  <fonts count="16">
    <font>
      <sz val="10"/>
      <name val="Arial"/>
      <family val="0"/>
    </font>
    <font>
      <i/>
      <sz val="10"/>
      <name val="Arial"/>
      <family val="2"/>
    </font>
    <font>
      <sz val="8"/>
      <name val="Arial"/>
      <family val="0"/>
    </font>
    <font>
      <b/>
      <sz val="10"/>
      <name val="Arial"/>
      <family val="2"/>
    </font>
    <font>
      <b/>
      <i/>
      <sz val="10"/>
      <name val="Arial"/>
      <family val="2"/>
    </font>
    <font>
      <u val="single"/>
      <sz val="10"/>
      <color indexed="12"/>
      <name val="Arial"/>
      <family val="0"/>
    </font>
    <font>
      <u val="single"/>
      <sz val="10"/>
      <color indexed="36"/>
      <name val="Arial"/>
      <family val="0"/>
    </font>
    <font>
      <sz val="8"/>
      <name val="Tahoma"/>
      <family val="0"/>
    </font>
    <font>
      <b/>
      <sz val="8"/>
      <name val="Tahoma"/>
      <family val="0"/>
    </font>
    <font>
      <b/>
      <sz val="10"/>
      <color indexed="10"/>
      <name val="Arial"/>
      <family val="2"/>
    </font>
    <font>
      <b/>
      <sz val="10"/>
      <color indexed="48"/>
      <name val="Arial"/>
      <family val="2"/>
    </font>
    <font>
      <b/>
      <i/>
      <sz val="10"/>
      <color indexed="10"/>
      <name val="Arial"/>
      <family val="2"/>
    </font>
    <font>
      <vertAlign val="superscript"/>
      <sz val="8"/>
      <name val="Arial"/>
      <family val="2"/>
    </font>
    <font>
      <sz val="10"/>
      <color indexed="10"/>
      <name val="Arial"/>
      <family val="2"/>
    </font>
    <font>
      <sz val="7.5"/>
      <color indexed="10"/>
      <name val="Arial"/>
      <family val="2"/>
    </font>
    <font>
      <b/>
      <sz val="8"/>
      <name val="Arial"/>
      <family val="2"/>
    </font>
  </fonts>
  <fills count="7">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11"/>
        <bgColor indexed="64"/>
      </patternFill>
    </fill>
    <fill>
      <patternFill patternType="solid">
        <fgColor indexed="13"/>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cellStyleXfs>
  <cellXfs count="72">
    <xf numFmtId="0" fontId="0" fillId="0" borderId="0" xfId="0" applyAlignment="1">
      <alignment/>
    </xf>
    <xf numFmtId="0" fontId="0" fillId="0" borderId="0" xfId="0" applyAlignment="1">
      <alignment vertical="top" wrapText="1"/>
    </xf>
    <xf numFmtId="0" fontId="3" fillId="0" borderId="1" xfId="0" applyFont="1" applyBorder="1" applyAlignment="1">
      <alignment vertical="top" wrapText="1"/>
    </xf>
    <xf numFmtId="0" fontId="0" fillId="0" borderId="1" xfId="0" applyBorder="1" applyAlignment="1">
      <alignment vertical="top" wrapText="1"/>
    </xf>
    <xf numFmtId="0" fontId="0" fillId="0" borderId="1" xfId="0" applyBorder="1" applyAlignment="1">
      <alignment/>
    </xf>
    <xf numFmtId="0" fontId="0" fillId="0" borderId="0" xfId="0" applyAlignment="1">
      <alignment wrapText="1"/>
    </xf>
    <xf numFmtId="0" fontId="0" fillId="0" borderId="0" xfId="0" applyAlignment="1">
      <alignment vertical="center" wrapText="1"/>
    </xf>
    <xf numFmtId="0" fontId="10" fillId="0" borderId="0" xfId="0" applyFont="1" applyAlignment="1">
      <alignment vertical="center" wrapText="1"/>
    </xf>
    <xf numFmtId="0" fontId="9"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0" fillId="0" borderId="0" xfId="0" applyFill="1" applyAlignment="1">
      <alignment/>
    </xf>
    <xf numFmtId="0" fontId="0" fillId="0" borderId="0" xfId="0" applyFill="1"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quotePrefix="1">
      <alignment horizontal="left" vertical="center"/>
    </xf>
    <xf numFmtId="0" fontId="0" fillId="0" borderId="1" xfId="0" applyFont="1" applyBorder="1" applyAlignment="1">
      <alignment vertical="center"/>
    </xf>
    <xf numFmtId="0" fontId="0" fillId="0" borderId="1" xfId="0" applyFont="1" applyFill="1" applyBorder="1" applyAlignment="1">
      <alignment vertical="center" wrapText="1"/>
    </xf>
    <xf numFmtId="0" fontId="0" fillId="0" borderId="1" xfId="0" applyFont="1" applyBorder="1" applyAlignment="1">
      <alignment vertical="center" wrapText="1"/>
    </xf>
    <xf numFmtId="0" fontId="0" fillId="0" borderId="1" xfId="0" applyFill="1" applyBorder="1" applyAlignment="1">
      <alignment vertical="center" wrapText="1"/>
    </xf>
    <xf numFmtId="0" fontId="11" fillId="0" borderId="1" xfId="0" applyFont="1" applyBorder="1" applyAlignment="1">
      <alignment vertical="center"/>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Font="1" applyBorder="1" applyAlignment="1">
      <alignment vertical="center" wrapText="1"/>
    </xf>
    <xf numFmtId="0" fontId="0" fillId="0" borderId="1" xfId="0" applyFont="1" applyFill="1" applyBorder="1" applyAlignment="1">
      <alignment vertical="center" wrapText="1"/>
    </xf>
    <xf numFmtId="0" fontId="0" fillId="0" borderId="1" xfId="0" applyFont="1" applyFill="1" applyBorder="1" applyAlignment="1" quotePrefix="1">
      <alignment vertical="center" wrapText="1"/>
    </xf>
    <xf numFmtId="0" fontId="9" fillId="0" borderId="1" xfId="0" applyFont="1" applyBorder="1" applyAlignment="1">
      <alignment vertical="center" wrapText="1"/>
    </xf>
    <xf numFmtId="0" fontId="0" fillId="0" borderId="1" xfId="0" applyBorder="1" applyAlignment="1" quotePrefix="1">
      <alignment vertical="center" wrapText="1"/>
    </xf>
    <xf numFmtId="0" fontId="3" fillId="0" borderId="1" xfId="0" applyFont="1" applyBorder="1" applyAlignment="1">
      <alignment vertical="center" wrapText="1"/>
    </xf>
    <xf numFmtId="0" fontId="3" fillId="0" borderId="1" xfId="0" applyFont="1" applyBorder="1" applyAlignment="1">
      <alignment horizontal="right" vertical="center" wrapText="1"/>
    </xf>
    <xf numFmtId="0" fontId="0" fillId="0" borderId="1" xfId="0" applyBorder="1" applyAlignment="1" quotePrefix="1">
      <alignment horizontal="left" vertical="center" wrapText="1"/>
    </xf>
    <xf numFmtId="0" fontId="9" fillId="0" borderId="1" xfId="0" applyFont="1" applyFill="1" applyBorder="1" applyAlignment="1">
      <alignment vertical="center" wrapText="1"/>
    </xf>
    <xf numFmtId="0" fontId="13" fillId="0" borderId="1" xfId="0" applyFont="1" applyBorder="1" applyAlignment="1">
      <alignment vertical="center" wrapText="1"/>
    </xf>
    <xf numFmtId="0" fontId="0" fillId="2" borderId="1" xfId="0" applyFont="1" applyFill="1" applyBorder="1" applyAlignment="1">
      <alignment vertical="center" wrapText="1"/>
    </xf>
    <xf numFmtId="0" fontId="11" fillId="0" borderId="1" xfId="0" applyFont="1" applyBorder="1" applyAlignment="1">
      <alignment vertical="center" wrapText="1"/>
    </xf>
    <xf numFmtId="0" fontId="0" fillId="2" borderId="1" xfId="0" applyFont="1" applyFill="1" applyBorder="1" applyAlignment="1" quotePrefix="1">
      <alignment vertical="center" wrapText="1"/>
    </xf>
    <xf numFmtId="0" fontId="0" fillId="2" borderId="1" xfId="0" applyFill="1" applyBorder="1" applyAlignment="1">
      <alignment vertical="center" wrapText="1"/>
    </xf>
    <xf numFmtId="0" fontId="4" fillId="0" borderId="1" xfId="0" applyFont="1" applyBorder="1" applyAlignment="1">
      <alignment vertical="center" wrapText="1"/>
    </xf>
    <xf numFmtId="0" fontId="0" fillId="0" borderId="1" xfId="0" applyFill="1" applyBorder="1" applyAlignment="1">
      <alignment vertical="center"/>
    </xf>
    <xf numFmtId="0" fontId="0" fillId="0" borderId="1" xfId="0" applyFont="1" applyBorder="1" applyAlignment="1">
      <alignment horizontal="justify" vertical="center"/>
    </xf>
    <xf numFmtId="0" fontId="4" fillId="0" borderId="1" xfId="0" applyFont="1" applyFill="1" applyBorder="1" applyAlignment="1">
      <alignment vertical="center" wrapText="1"/>
    </xf>
    <xf numFmtId="0" fontId="0" fillId="0" borderId="1" xfId="0" applyFont="1" applyFill="1" applyBorder="1" applyAlignment="1">
      <alignment horizontal="justify" vertical="center" wrapText="1"/>
    </xf>
    <xf numFmtId="0" fontId="0" fillId="3" borderId="1" xfId="0" applyFont="1" applyFill="1" applyBorder="1" applyAlignment="1">
      <alignment vertical="center" wrapText="1"/>
    </xf>
    <xf numFmtId="0" fontId="0" fillId="0" borderId="1" xfId="0" applyFont="1" applyBorder="1" applyAlignment="1">
      <alignment horizontal="justify" vertical="center" wrapText="1"/>
    </xf>
    <xf numFmtId="0" fontId="3"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justify" vertical="center"/>
    </xf>
    <xf numFmtId="0" fontId="0" fillId="2" borderId="1" xfId="0" applyFont="1" applyFill="1" applyBorder="1" applyAlignment="1">
      <alignment horizontal="left" vertical="center" wrapText="1"/>
    </xf>
    <xf numFmtId="0" fontId="0" fillId="4" borderId="1" xfId="0" applyFont="1" applyFill="1" applyBorder="1" applyAlignment="1">
      <alignment vertical="center" wrapText="1"/>
    </xf>
    <xf numFmtId="0" fontId="12" fillId="0" borderId="1" xfId="0" applyFont="1" applyBorder="1" applyAlignment="1">
      <alignment horizontal="justify" vertical="center"/>
    </xf>
    <xf numFmtId="0" fontId="2" fillId="0" borderId="1" xfId="0" applyFont="1" applyBorder="1" applyAlignment="1">
      <alignment horizontal="justify" vertical="center"/>
    </xf>
    <xf numFmtId="0" fontId="0" fillId="5" borderId="1" xfId="0" applyFont="1" applyFill="1" applyBorder="1" applyAlignment="1">
      <alignment vertical="center" wrapText="1"/>
    </xf>
    <xf numFmtId="0" fontId="0" fillId="3" borderId="1" xfId="0" applyFill="1" applyBorder="1" applyAlignment="1">
      <alignment vertical="center" wrapText="1"/>
    </xf>
    <xf numFmtId="0" fontId="0" fillId="3" borderId="1" xfId="0" applyFont="1" applyFill="1" applyBorder="1" applyAlignment="1">
      <alignment horizontal="left" vertical="center" wrapText="1"/>
    </xf>
    <xf numFmtId="0" fontId="0" fillId="2" borderId="1" xfId="0" applyFill="1" applyBorder="1" applyAlignment="1">
      <alignment horizontal="left" vertical="center" wrapText="1"/>
    </xf>
    <xf numFmtId="0" fontId="0" fillId="3" borderId="1" xfId="0" applyFill="1" applyBorder="1" applyAlignment="1">
      <alignment horizontal="left" vertical="center" wrapText="1"/>
    </xf>
    <xf numFmtId="16" fontId="0" fillId="2" borderId="1" xfId="0" applyNumberFormat="1" applyFill="1" applyBorder="1" applyAlignment="1">
      <alignment horizontal="left" vertical="center" wrapText="1"/>
    </xf>
    <xf numFmtId="0" fontId="0" fillId="0" borderId="1" xfId="0" applyBorder="1" applyAlignment="1">
      <alignment horizontal="left" vertical="center" wrapText="1" indent="1"/>
    </xf>
    <xf numFmtId="0" fontId="0" fillId="6" borderId="2" xfId="0" applyFill="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2" xfId="0" applyFont="1" applyFill="1"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9" fillId="0" borderId="1" xfId="0" applyFont="1" applyFill="1" applyBorder="1" applyAlignment="1">
      <alignmen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3" fillId="0" borderId="1" xfId="0" applyFont="1" applyBorder="1" applyAlignment="1">
      <alignment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71"/>
  <sheetViews>
    <sheetView tabSelected="1" zoomScale="85" zoomScaleNormal="85" workbookViewId="0" topLeftCell="A1">
      <pane xSplit="3" ySplit="7" topLeftCell="L22" activePane="bottomRight" state="frozen"/>
      <selection pane="topLeft" activeCell="A1" sqref="A1"/>
      <selection pane="topRight" activeCell="D1" sqref="D1"/>
      <selection pane="bottomLeft" activeCell="A8" sqref="A8"/>
      <selection pane="bottomRight" activeCell="N26" sqref="N26"/>
    </sheetView>
  </sheetViews>
  <sheetFormatPr defaultColWidth="11.421875" defaultRowHeight="12.75"/>
  <cols>
    <col min="1" max="1" width="3.140625" style="0" bestFit="1" customWidth="1"/>
    <col min="2" max="2" width="26.8515625" style="9" customWidth="1"/>
    <col min="3" max="3" width="34.421875" style="6" customWidth="1"/>
    <col min="4" max="14" width="45.57421875" style="9" customWidth="1"/>
    <col min="15" max="15" width="45.57421875" style="12" customWidth="1"/>
    <col min="16" max="17" width="38.421875" style="12" customWidth="1"/>
    <col min="18" max="20" width="38.421875" style="6" customWidth="1"/>
    <col min="21" max="21" width="38.421875" style="12" customWidth="1"/>
    <col min="22" max="22" width="51.421875" style="0" bestFit="1" customWidth="1"/>
    <col min="23" max="23" width="22.28125" style="0" bestFit="1" customWidth="1"/>
    <col min="24" max="16384" width="9.140625" style="0" customWidth="1"/>
  </cols>
  <sheetData>
    <row r="1" spans="1:5" ht="12.75">
      <c r="A1">
        <v>1</v>
      </c>
      <c r="B1" s="8" t="s">
        <v>104</v>
      </c>
      <c r="E1" s="9">
        <v>4</v>
      </c>
    </row>
    <row r="2" ht="12.75">
      <c r="A2">
        <f>1+A1</f>
        <v>2</v>
      </c>
    </row>
    <row r="3" ht="12.75">
      <c r="A3">
        <f aca="true" t="shared" si="0" ref="A3:A67">1+A2</f>
        <v>3</v>
      </c>
    </row>
    <row r="4" spans="1:4" ht="12.75">
      <c r="A4">
        <f t="shared" si="0"/>
        <v>4</v>
      </c>
      <c r="C4" s="7" t="s">
        <v>283</v>
      </c>
      <c r="D4" s="10" t="s">
        <v>297</v>
      </c>
    </row>
    <row r="5" spans="1:21" ht="12.75">
      <c r="A5">
        <f t="shared" si="0"/>
        <v>5</v>
      </c>
      <c r="B5" s="13"/>
      <c r="C5" s="14"/>
      <c r="D5" s="13" t="s">
        <v>296</v>
      </c>
      <c r="E5" s="13" t="s">
        <v>300</v>
      </c>
      <c r="F5" s="13"/>
      <c r="G5" s="13"/>
      <c r="H5" s="15" t="s">
        <v>84</v>
      </c>
      <c r="I5" s="13"/>
      <c r="J5" s="13"/>
      <c r="K5" s="15" t="s">
        <v>301</v>
      </c>
      <c r="L5" s="13"/>
      <c r="M5" s="13"/>
      <c r="N5" s="16" t="s">
        <v>290</v>
      </c>
      <c r="O5" s="17" t="s">
        <v>289</v>
      </c>
      <c r="P5" s="17" t="s">
        <v>132</v>
      </c>
      <c r="Q5" s="17" t="s">
        <v>288</v>
      </c>
      <c r="R5" s="18" t="s">
        <v>287</v>
      </c>
      <c r="S5" s="18" t="s">
        <v>286</v>
      </c>
      <c r="T5" s="18" t="s">
        <v>285</v>
      </c>
      <c r="U5" s="17" t="s">
        <v>303</v>
      </c>
    </row>
    <row r="6" spans="1:21" ht="12.75">
      <c r="A6">
        <f t="shared" si="0"/>
        <v>6</v>
      </c>
      <c r="B6" s="13"/>
      <c r="C6" s="14"/>
      <c r="D6" s="13"/>
      <c r="E6" s="13" t="s">
        <v>299</v>
      </c>
      <c r="F6" s="13" t="s">
        <v>295</v>
      </c>
      <c r="G6" s="13" t="s">
        <v>294</v>
      </c>
      <c r="H6" s="13" t="s">
        <v>298</v>
      </c>
      <c r="I6" s="13" t="s">
        <v>293</v>
      </c>
      <c r="J6" s="13" t="s">
        <v>292</v>
      </c>
      <c r="K6" s="13" t="s">
        <v>302</v>
      </c>
      <c r="L6" s="13" t="s">
        <v>291</v>
      </c>
      <c r="M6" s="16" t="s">
        <v>322</v>
      </c>
      <c r="N6" s="13"/>
      <c r="O6" s="19"/>
      <c r="P6" s="19"/>
      <c r="Q6" s="19"/>
      <c r="R6" s="14"/>
      <c r="S6" s="14"/>
      <c r="T6" s="14"/>
      <c r="U6" s="19"/>
    </row>
    <row r="7" spans="1:21" ht="12.75">
      <c r="A7">
        <f t="shared" si="0"/>
        <v>7</v>
      </c>
      <c r="B7" s="20" t="s">
        <v>284</v>
      </c>
      <c r="C7" s="14"/>
      <c r="D7" s="13"/>
      <c r="E7" s="13"/>
      <c r="F7" s="13"/>
      <c r="G7" s="13"/>
      <c r="H7" s="13"/>
      <c r="I7" s="13"/>
      <c r="J7" s="13"/>
      <c r="K7" s="13"/>
      <c r="L7" s="13"/>
      <c r="M7" s="13"/>
      <c r="N7" s="13"/>
      <c r="O7" s="19"/>
      <c r="P7" s="19"/>
      <c r="Q7" s="19"/>
      <c r="R7" s="14"/>
      <c r="S7" s="14"/>
      <c r="T7" s="14"/>
      <c r="U7" s="19"/>
    </row>
    <row r="8" spans="1:21" s="5" customFormat="1" ht="76.5">
      <c r="A8">
        <f t="shared" si="0"/>
        <v>8</v>
      </c>
      <c r="B8" s="21" t="s">
        <v>304</v>
      </c>
      <c r="C8" s="22" t="s">
        <v>306</v>
      </c>
      <c r="D8" s="23" t="s">
        <v>82</v>
      </c>
      <c r="E8" s="23" t="s">
        <v>82</v>
      </c>
      <c r="F8" s="23" t="s">
        <v>82</v>
      </c>
      <c r="G8" s="23" t="s">
        <v>82</v>
      </c>
      <c r="H8" s="23" t="s">
        <v>82</v>
      </c>
      <c r="I8" s="23" t="s">
        <v>82</v>
      </c>
      <c r="J8" s="23" t="s">
        <v>82</v>
      </c>
      <c r="K8" s="23" t="s">
        <v>82</v>
      </c>
      <c r="L8" s="23" t="s">
        <v>82</v>
      </c>
      <c r="M8" s="23" t="s">
        <v>82</v>
      </c>
      <c r="N8" s="23" t="s">
        <v>45</v>
      </c>
      <c r="O8" s="24" t="s">
        <v>79</v>
      </c>
      <c r="P8" s="24" t="s">
        <v>79</v>
      </c>
      <c r="Q8" s="24" t="s">
        <v>79</v>
      </c>
      <c r="R8" s="23"/>
      <c r="S8" s="23"/>
      <c r="T8" s="23"/>
      <c r="U8" s="25" t="s">
        <v>87</v>
      </c>
    </row>
    <row r="9" spans="1:21" s="1" customFormat="1" ht="28.5" customHeight="1">
      <c r="A9">
        <f t="shared" si="0"/>
        <v>9</v>
      </c>
      <c r="B9" s="26"/>
      <c r="C9" s="27" t="s">
        <v>307</v>
      </c>
      <c r="D9" s="23"/>
      <c r="E9" s="27"/>
      <c r="F9" s="14"/>
      <c r="G9" s="27"/>
      <c r="H9" s="27"/>
      <c r="I9" s="14"/>
      <c r="J9" s="14"/>
      <c r="K9" s="14"/>
      <c r="L9" s="27"/>
      <c r="M9" s="27"/>
      <c r="N9" s="14"/>
      <c r="O9" s="33" t="s">
        <v>207</v>
      </c>
      <c r="P9" s="33" t="s">
        <v>207</v>
      </c>
      <c r="Q9" s="33" t="s">
        <v>207</v>
      </c>
      <c r="R9" s="23"/>
      <c r="S9" s="23"/>
      <c r="T9" s="23"/>
      <c r="U9" s="25" t="s">
        <v>87</v>
      </c>
    </row>
    <row r="10" spans="1:21" s="1" customFormat="1" ht="38.25">
      <c r="A10">
        <f t="shared" si="0"/>
        <v>10</v>
      </c>
      <c r="B10" s="28"/>
      <c r="C10" s="57" t="s">
        <v>309</v>
      </c>
      <c r="D10" s="23" t="s">
        <v>86</v>
      </c>
      <c r="E10" s="14" t="s">
        <v>85</v>
      </c>
      <c r="F10" s="14" t="s">
        <v>78</v>
      </c>
      <c r="G10" s="14" t="s">
        <v>87</v>
      </c>
      <c r="H10" s="14" t="s">
        <v>12</v>
      </c>
      <c r="I10" s="14" t="s">
        <v>12</v>
      </c>
      <c r="J10" s="14" t="s">
        <v>12</v>
      </c>
      <c r="K10" s="14" t="s">
        <v>12</v>
      </c>
      <c r="L10" s="14" t="s">
        <v>12</v>
      </c>
      <c r="M10" s="14" t="s">
        <v>99</v>
      </c>
      <c r="N10" s="14" t="s">
        <v>13</v>
      </c>
      <c r="O10" s="24" t="s">
        <v>207</v>
      </c>
      <c r="P10" s="24" t="s">
        <v>207</v>
      </c>
      <c r="Q10" s="24" t="s">
        <v>207</v>
      </c>
      <c r="R10" s="23"/>
      <c r="S10" s="23"/>
      <c r="T10" s="23"/>
      <c r="U10" s="25" t="s">
        <v>87</v>
      </c>
    </row>
    <row r="11" spans="1:21" s="1" customFormat="1" ht="63.75">
      <c r="A11">
        <f t="shared" si="0"/>
        <v>11</v>
      </c>
      <c r="B11" s="28"/>
      <c r="C11" s="57" t="s">
        <v>310</v>
      </c>
      <c r="D11" s="23" t="s">
        <v>82</v>
      </c>
      <c r="E11" s="14" t="s">
        <v>80</v>
      </c>
      <c r="F11" s="14" t="s">
        <v>78</v>
      </c>
      <c r="G11" s="14" t="s">
        <v>87</v>
      </c>
      <c r="H11" s="14" t="s">
        <v>12</v>
      </c>
      <c r="I11" s="14" t="s">
        <v>12</v>
      </c>
      <c r="J11" s="14" t="s">
        <v>12</v>
      </c>
      <c r="K11" s="14" t="s">
        <v>12</v>
      </c>
      <c r="L11" s="14" t="s">
        <v>12</v>
      </c>
      <c r="M11" s="14" t="s">
        <v>100</v>
      </c>
      <c r="N11" s="14" t="s">
        <v>13</v>
      </c>
      <c r="O11" s="33" t="s">
        <v>323</v>
      </c>
      <c r="P11" s="24" t="s">
        <v>207</v>
      </c>
      <c r="Q11" s="24" t="s">
        <v>207</v>
      </c>
      <c r="R11" s="23"/>
      <c r="S11" s="23"/>
      <c r="T11" s="23"/>
      <c r="U11" s="25" t="s">
        <v>87</v>
      </c>
    </row>
    <row r="12" spans="1:21" s="1" customFormat="1" ht="38.25">
      <c r="A12">
        <f t="shared" si="0"/>
        <v>12</v>
      </c>
      <c r="B12" s="28"/>
      <c r="C12" s="57" t="s">
        <v>311</v>
      </c>
      <c r="D12" s="23" t="s">
        <v>88</v>
      </c>
      <c r="E12" s="23" t="s">
        <v>88</v>
      </c>
      <c r="F12" s="23" t="s">
        <v>88</v>
      </c>
      <c r="G12" s="23" t="s">
        <v>88</v>
      </c>
      <c r="H12" s="14" t="s">
        <v>12</v>
      </c>
      <c r="I12" s="14" t="s">
        <v>12</v>
      </c>
      <c r="J12" s="14" t="s">
        <v>12</v>
      </c>
      <c r="K12" s="14" t="s">
        <v>12</v>
      </c>
      <c r="L12" s="14" t="s">
        <v>12</v>
      </c>
      <c r="M12" s="13" t="s">
        <v>101</v>
      </c>
      <c r="N12" s="14" t="s">
        <v>13</v>
      </c>
      <c r="O12" s="24" t="s">
        <v>172</v>
      </c>
      <c r="P12" s="24" t="s">
        <v>172</v>
      </c>
      <c r="Q12" s="24" t="s">
        <v>172</v>
      </c>
      <c r="R12" s="23"/>
      <c r="S12" s="23"/>
      <c r="T12" s="23"/>
      <c r="U12" s="25" t="s">
        <v>87</v>
      </c>
    </row>
    <row r="13" spans="1:21" s="1" customFormat="1" ht="38.25">
      <c r="A13">
        <f t="shared" si="0"/>
        <v>13</v>
      </c>
      <c r="B13" s="28" t="s">
        <v>305</v>
      </c>
      <c r="C13" s="14" t="s">
        <v>308</v>
      </c>
      <c r="D13" s="14" t="s">
        <v>81</v>
      </c>
      <c r="E13" s="14" t="s">
        <v>83</v>
      </c>
      <c r="F13" s="14" t="s">
        <v>81</v>
      </c>
      <c r="G13" s="14" t="s">
        <v>83</v>
      </c>
      <c r="H13" s="14" t="s">
        <v>12</v>
      </c>
      <c r="I13" s="14" t="s">
        <v>12</v>
      </c>
      <c r="J13" s="14" t="s">
        <v>12</v>
      </c>
      <c r="K13" s="14" t="s">
        <v>12</v>
      </c>
      <c r="L13" s="14" t="s">
        <v>12</v>
      </c>
      <c r="M13" s="13" t="s">
        <v>102</v>
      </c>
      <c r="N13" s="14" t="s">
        <v>14</v>
      </c>
      <c r="O13" s="24" t="s">
        <v>207</v>
      </c>
      <c r="P13" s="24" t="s">
        <v>207</v>
      </c>
      <c r="Q13" s="24" t="s">
        <v>207</v>
      </c>
      <c r="R13" s="23"/>
      <c r="S13" s="23"/>
      <c r="T13" s="23"/>
      <c r="U13" s="25" t="s">
        <v>87</v>
      </c>
    </row>
    <row r="14" spans="1:21" s="1" customFormat="1" ht="38.25">
      <c r="A14">
        <f t="shared" si="0"/>
        <v>14</v>
      </c>
      <c r="B14" s="28"/>
      <c r="C14" s="27" t="s">
        <v>318</v>
      </c>
      <c r="D14" s="14" t="s">
        <v>81</v>
      </c>
      <c r="E14" s="14" t="s">
        <v>83</v>
      </c>
      <c r="F14" s="14" t="s">
        <v>81</v>
      </c>
      <c r="G14" s="14" t="s">
        <v>83</v>
      </c>
      <c r="H14" s="14" t="s">
        <v>12</v>
      </c>
      <c r="I14" s="14" t="s">
        <v>12</v>
      </c>
      <c r="J14" s="14" t="s">
        <v>12</v>
      </c>
      <c r="K14" s="14" t="s">
        <v>12</v>
      </c>
      <c r="L14" s="14" t="s">
        <v>12</v>
      </c>
      <c r="M14" s="13" t="s">
        <v>103</v>
      </c>
      <c r="N14" s="14" t="s">
        <v>15</v>
      </c>
      <c r="O14" s="24" t="s">
        <v>207</v>
      </c>
      <c r="P14" s="24" t="s">
        <v>207</v>
      </c>
      <c r="Q14" s="24" t="s">
        <v>207</v>
      </c>
      <c r="R14" s="23"/>
      <c r="S14" s="23"/>
      <c r="T14" s="23"/>
      <c r="U14" s="25" t="s">
        <v>87</v>
      </c>
    </row>
    <row r="15" spans="1:21" s="1" customFormat="1" ht="38.25">
      <c r="A15">
        <f t="shared" si="0"/>
        <v>15</v>
      </c>
      <c r="B15" s="28"/>
      <c r="C15" s="14" t="s">
        <v>319</v>
      </c>
      <c r="D15" s="14" t="s">
        <v>81</v>
      </c>
      <c r="E15" s="14" t="s">
        <v>83</v>
      </c>
      <c r="F15" s="14" t="s">
        <v>81</v>
      </c>
      <c r="G15" s="14" t="s">
        <v>83</v>
      </c>
      <c r="H15" s="14" t="s">
        <v>12</v>
      </c>
      <c r="I15" s="14" t="s">
        <v>12</v>
      </c>
      <c r="J15" s="14" t="s">
        <v>12</v>
      </c>
      <c r="K15" s="14" t="s">
        <v>12</v>
      </c>
      <c r="L15" s="14" t="s">
        <v>12</v>
      </c>
      <c r="M15" s="13" t="s">
        <v>103</v>
      </c>
      <c r="N15" s="14" t="s">
        <v>26</v>
      </c>
      <c r="O15" s="24" t="s">
        <v>207</v>
      </c>
      <c r="P15" s="24" t="s">
        <v>207</v>
      </c>
      <c r="Q15" s="24" t="s">
        <v>207</v>
      </c>
      <c r="R15" s="23"/>
      <c r="S15" s="23"/>
      <c r="T15" s="23"/>
      <c r="U15" s="25" t="s">
        <v>87</v>
      </c>
    </row>
    <row r="16" spans="1:21" s="5" customFormat="1" ht="12.75">
      <c r="A16">
        <f t="shared" si="0"/>
        <v>16</v>
      </c>
      <c r="B16" s="29"/>
      <c r="C16" s="14"/>
      <c r="D16" s="22"/>
      <c r="E16" s="30"/>
      <c r="F16" s="14"/>
      <c r="G16" s="30"/>
      <c r="H16" s="30"/>
      <c r="I16" s="14"/>
      <c r="J16" s="14"/>
      <c r="K16" s="14"/>
      <c r="L16" s="30"/>
      <c r="M16" s="30"/>
      <c r="N16" s="13"/>
      <c r="O16" s="24"/>
      <c r="P16" s="24"/>
      <c r="Q16" s="24"/>
      <c r="R16" s="23"/>
      <c r="S16" s="23"/>
      <c r="T16" s="23"/>
      <c r="U16" s="24"/>
    </row>
    <row r="17" spans="1:21" ht="51">
      <c r="A17">
        <f t="shared" si="0"/>
        <v>17</v>
      </c>
      <c r="B17" s="26"/>
      <c r="C17" s="14"/>
      <c r="D17" s="13"/>
      <c r="E17" s="13"/>
      <c r="F17" s="13"/>
      <c r="G17" s="13"/>
      <c r="H17" s="13"/>
      <c r="I17" s="13"/>
      <c r="J17" s="13"/>
      <c r="K17" s="13"/>
      <c r="L17" s="13"/>
      <c r="M17" s="13"/>
      <c r="N17" s="13"/>
      <c r="O17" s="64" t="s">
        <v>235</v>
      </c>
      <c r="P17" s="64"/>
      <c r="Q17" s="64"/>
      <c r="R17" s="32"/>
      <c r="S17" s="32"/>
      <c r="T17" s="32"/>
      <c r="U17" s="31" t="s">
        <v>135</v>
      </c>
    </row>
    <row r="18" spans="1:21" ht="357">
      <c r="A18">
        <f t="shared" si="0"/>
        <v>18</v>
      </c>
      <c r="B18" s="21"/>
      <c r="C18" s="14"/>
      <c r="D18" s="13"/>
      <c r="E18" s="13"/>
      <c r="F18" s="13"/>
      <c r="G18" s="13"/>
      <c r="H18" s="13"/>
      <c r="I18" s="13"/>
      <c r="J18" s="13"/>
      <c r="K18" s="13"/>
      <c r="L18" s="13"/>
      <c r="M18" s="13"/>
      <c r="N18" s="13"/>
      <c r="O18" s="24"/>
      <c r="P18" s="24"/>
      <c r="Q18" s="24"/>
      <c r="R18" s="23"/>
      <c r="S18" s="23"/>
      <c r="T18" s="23"/>
      <c r="U18" s="33" t="s">
        <v>139</v>
      </c>
    </row>
    <row r="19" spans="1:21" ht="38.25">
      <c r="A19">
        <f t="shared" si="0"/>
        <v>19</v>
      </c>
      <c r="B19" s="34" t="s">
        <v>90</v>
      </c>
      <c r="C19" s="27"/>
      <c r="D19" s="61" t="s">
        <v>98</v>
      </c>
      <c r="E19" s="59"/>
      <c r="F19" s="59"/>
      <c r="G19" s="59"/>
      <c r="H19" s="59"/>
      <c r="I19" s="59"/>
      <c r="J19" s="59"/>
      <c r="K19" s="59"/>
      <c r="L19" s="59"/>
      <c r="M19" s="59"/>
      <c r="N19" s="60"/>
      <c r="O19" s="24"/>
      <c r="P19" s="24"/>
      <c r="Q19" s="24"/>
      <c r="R19" s="23"/>
      <c r="S19" s="23"/>
      <c r="T19" s="23"/>
      <c r="U19" s="24"/>
    </row>
    <row r="20" spans="1:22" ht="216.75">
      <c r="A20">
        <f t="shared" si="0"/>
        <v>20</v>
      </c>
      <c r="B20" s="22" t="s">
        <v>89</v>
      </c>
      <c r="C20" s="14"/>
      <c r="D20" s="23" t="s">
        <v>144</v>
      </c>
      <c r="E20" s="23" t="s">
        <v>144</v>
      </c>
      <c r="F20" s="23" t="s">
        <v>144</v>
      </c>
      <c r="G20" s="23" t="s">
        <v>144</v>
      </c>
      <c r="H20" s="14" t="s">
        <v>143</v>
      </c>
      <c r="I20" s="14" t="s">
        <v>147</v>
      </c>
      <c r="J20" s="14" t="s">
        <v>91</v>
      </c>
      <c r="K20" s="14" t="s">
        <v>82</v>
      </c>
      <c r="L20" s="14" t="s">
        <v>145</v>
      </c>
      <c r="M20" s="24" t="s">
        <v>46</v>
      </c>
      <c r="N20" s="24" t="s">
        <v>146</v>
      </c>
      <c r="O20" s="33" t="s">
        <v>142</v>
      </c>
      <c r="P20" s="24" t="s">
        <v>171</v>
      </c>
      <c r="Q20" s="24" t="s">
        <v>173</v>
      </c>
      <c r="R20" s="23"/>
      <c r="S20" s="23"/>
      <c r="T20" s="23"/>
      <c r="U20" s="35" t="s">
        <v>140</v>
      </c>
      <c r="V20" s="11"/>
    </row>
    <row r="21" spans="1:21" ht="12.75">
      <c r="A21">
        <f t="shared" si="0"/>
        <v>21</v>
      </c>
      <c r="B21" s="13"/>
      <c r="C21" s="14"/>
      <c r="D21" s="13"/>
      <c r="E21" s="13"/>
      <c r="F21" s="13"/>
      <c r="G21" s="13"/>
      <c r="H21" s="13"/>
      <c r="I21" s="13"/>
      <c r="J21" s="13"/>
      <c r="K21" s="13"/>
      <c r="L21" s="13"/>
      <c r="M21" s="13"/>
      <c r="N21" s="13"/>
      <c r="O21" s="19"/>
      <c r="P21" s="19"/>
      <c r="Q21" s="19"/>
      <c r="R21" s="14"/>
      <c r="S21" s="14"/>
      <c r="T21" s="14"/>
      <c r="U21" s="19"/>
    </row>
    <row r="22" spans="1:21" ht="30" customHeight="1">
      <c r="A22">
        <f t="shared" si="0"/>
        <v>22</v>
      </c>
      <c r="B22" s="34" t="s">
        <v>190</v>
      </c>
      <c r="C22" s="14"/>
      <c r="D22" s="58" t="s">
        <v>148</v>
      </c>
      <c r="E22" s="59"/>
      <c r="F22" s="59"/>
      <c r="G22" s="59"/>
      <c r="H22" s="59"/>
      <c r="I22" s="59"/>
      <c r="J22" s="59"/>
      <c r="K22" s="59"/>
      <c r="L22" s="59"/>
      <c r="M22" s="59"/>
      <c r="N22" s="60"/>
      <c r="O22" s="24"/>
      <c r="P22" s="24"/>
      <c r="Q22" s="24"/>
      <c r="R22" s="23"/>
      <c r="S22" s="23"/>
      <c r="T22" s="23"/>
      <c r="U22" s="24"/>
    </row>
    <row r="23" spans="1:22" ht="63.75">
      <c r="A23">
        <f t="shared" si="0"/>
        <v>23</v>
      </c>
      <c r="B23" s="37" t="s">
        <v>192</v>
      </c>
      <c r="C23" s="19" t="s">
        <v>243</v>
      </c>
      <c r="D23" s="24" t="s">
        <v>219</v>
      </c>
      <c r="E23" s="24" t="s">
        <v>219</v>
      </c>
      <c r="F23" s="24" t="s">
        <v>219</v>
      </c>
      <c r="G23" s="24" t="s">
        <v>219</v>
      </c>
      <c r="H23" s="24" t="s">
        <v>219</v>
      </c>
      <c r="I23" s="33" t="s">
        <v>161</v>
      </c>
      <c r="J23" s="13" t="s">
        <v>220</v>
      </c>
      <c r="K23" s="13" t="s">
        <v>220</v>
      </c>
      <c r="L23" s="24" t="s">
        <v>70</v>
      </c>
      <c r="M23" s="24" t="s">
        <v>69</v>
      </c>
      <c r="N23" s="33" t="s">
        <v>163</v>
      </c>
      <c r="O23" s="24" t="s">
        <v>212</v>
      </c>
      <c r="P23" s="24" t="s">
        <v>212</v>
      </c>
      <c r="Q23" s="24" t="s">
        <v>212</v>
      </c>
      <c r="R23" s="23"/>
      <c r="S23" s="23"/>
      <c r="T23" s="23"/>
      <c r="U23" s="25" t="s">
        <v>253</v>
      </c>
      <c r="V23" s="11"/>
    </row>
    <row r="24" spans="1:21" ht="63.75">
      <c r="A24">
        <f t="shared" si="0"/>
        <v>24</v>
      </c>
      <c r="B24" s="38"/>
      <c r="C24" s="19" t="s">
        <v>196</v>
      </c>
      <c r="D24" s="24" t="s">
        <v>219</v>
      </c>
      <c r="E24" s="24" t="s">
        <v>219</v>
      </c>
      <c r="F24" s="24" t="s">
        <v>219</v>
      </c>
      <c r="G24" s="24" t="s">
        <v>219</v>
      </c>
      <c r="H24" s="24" t="s">
        <v>219</v>
      </c>
      <c r="I24" s="24" t="s">
        <v>221</v>
      </c>
      <c r="J24" s="33" t="s">
        <v>162</v>
      </c>
      <c r="K24" s="33" t="s">
        <v>162</v>
      </c>
      <c r="L24" s="24" t="s">
        <v>71</v>
      </c>
      <c r="M24" s="24" t="s">
        <v>68</v>
      </c>
      <c r="N24" s="33" t="s">
        <v>222</v>
      </c>
      <c r="O24" s="24" t="s">
        <v>212</v>
      </c>
      <c r="P24" s="24" t="s">
        <v>212</v>
      </c>
      <c r="Q24" s="24" t="s">
        <v>212</v>
      </c>
      <c r="R24" s="14"/>
      <c r="S24" s="14"/>
      <c r="T24" s="14"/>
      <c r="U24" s="25" t="s">
        <v>253</v>
      </c>
    </row>
    <row r="25" spans="2:21" ht="137.25" customHeight="1">
      <c r="B25" s="38"/>
      <c r="C25" s="19"/>
      <c r="D25" s="13"/>
      <c r="E25" s="13"/>
      <c r="F25" s="13"/>
      <c r="G25" s="13"/>
      <c r="H25" s="13"/>
      <c r="I25" s="13"/>
      <c r="J25" s="13"/>
      <c r="K25" s="13"/>
      <c r="L25" s="13"/>
      <c r="M25" s="13"/>
      <c r="N25" s="13"/>
      <c r="O25" s="68" t="s">
        <v>156</v>
      </c>
      <c r="P25" s="69"/>
      <c r="Q25" s="70"/>
      <c r="R25" s="14"/>
      <c r="S25" s="14"/>
      <c r="T25" s="14"/>
      <c r="U25" s="33" t="s">
        <v>141</v>
      </c>
    </row>
    <row r="26" spans="1:21" ht="38.25">
      <c r="A26">
        <f>1+A24</f>
        <v>25</v>
      </c>
      <c r="B26" s="37" t="s">
        <v>193</v>
      </c>
      <c r="C26" s="39" t="s">
        <v>107</v>
      </c>
      <c r="D26" s="33" t="s">
        <v>95</v>
      </c>
      <c r="E26" s="33" t="s">
        <v>96</v>
      </c>
      <c r="F26" s="33" t="s">
        <v>96</v>
      </c>
      <c r="G26" s="33" t="s">
        <v>96</v>
      </c>
      <c r="H26" s="33" t="s">
        <v>92</v>
      </c>
      <c r="I26" s="33" t="s">
        <v>92</v>
      </c>
      <c r="J26" s="33" t="s">
        <v>92</v>
      </c>
      <c r="K26" s="33" t="s">
        <v>94</v>
      </c>
      <c r="L26" s="33" t="s">
        <v>93</v>
      </c>
      <c r="M26" s="33" t="s">
        <v>96</v>
      </c>
      <c r="N26" s="33" t="s">
        <v>97</v>
      </c>
      <c r="O26" s="24" t="s">
        <v>244</v>
      </c>
      <c r="P26" s="24" t="s">
        <v>239</v>
      </c>
      <c r="Q26" s="33" t="s">
        <v>157</v>
      </c>
      <c r="R26" s="23"/>
      <c r="S26" s="23"/>
      <c r="T26" s="23"/>
      <c r="U26" s="25" t="s">
        <v>248</v>
      </c>
    </row>
    <row r="27" spans="1:22" ht="63.75">
      <c r="A27">
        <f t="shared" si="0"/>
        <v>26</v>
      </c>
      <c r="B27" s="37" t="s">
        <v>194</v>
      </c>
      <c r="C27" s="14" t="s">
        <v>195</v>
      </c>
      <c r="D27" s="13" t="s">
        <v>73</v>
      </c>
      <c r="E27" s="13" t="s">
        <v>223</v>
      </c>
      <c r="F27" s="13" t="s">
        <v>73</v>
      </c>
      <c r="G27" s="13" t="s">
        <v>73</v>
      </c>
      <c r="H27" s="13" t="s">
        <v>223</v>
      </c>
      <c r="I27" s="13" t="s">
        <v>74</v>
      </c>
      <c r="J27" s="13" t="s">
        <v>74</v>
      </c>
      <c r="K27" s="13" t="s">
        <v>74</v>
      </c>
      <c r="L27" s="13" t="s">
        <v>74</v>
      </c>
      <c r="M27" s="13" t="s">
        <v>74</v>
      </c>
      <c r="N27" s="24" t="s">
        <v>279</v>
      </c>
      <c r="O27" s="24" t="s">
        <v>208</v>
      </c>
      <c r="P27" s="24" t="s">
        <v>208</v>
      </c>
      <c r="Q27" s="33" t="s">
        <v>185</v>
      </c>
      <c r="R27" s="23"/>
      <c r="S27" s="23"/>
      <c r="T27" s="23"/>
      <c r="U27" s="25" t="s">
        <v>247</v>
      </c>
      <c r="V27" s="11"/>
    </row>
    <row r="28" spans="1:21" ht="63.75">
      <c r="A28">
        <f t="shared" si="0"/>
        <v>27</v>
      </c>
      <c r="B28" s="13"/>
      <c r="C28" s="14"/>
      <c r="D28" s="13"/>
      <c r="E28" s="13"/>
      <c r="F28" s="13"/>
      <c r="G28" s="13"/>
      <c r="H28" s="13"/>
      <c r="I28" s="13"/>
      <c r="J28" s="13"/>
      <c r="K28" s="13"/>
      <c r="L28" s="13"/>
      <c r="M28" s="13"/>
      <c r="N28" s="13"/>
      <c r="O28" s="19"/>
      <c r="P28" s="19"/>
      <c r="Q28" s="19"/>
      <c r="R28" s="14"/>
      <c r="S28" s="14"/>
      <c r="T28" s="14"/>
      <c r="U28" s="31" t="s">
        <v>158</v>
      </c>
    </row>
    <row r="29" spans="1:21" ht="12.75">
      <c r="A29">
        <f t="shared" si="0"/>
        <v>28</v>
      </c>
      <c r="B29" s="13"/>
      <c r="C29" s="14"/>
      <c r="D29" s="58" t="s">
        <v>149</v>
      </c>
      <c r="E29" s="59"/>
      <c r="F29" s="59"/>
      <c r="G29" s="59"/>
      <c r="H29" s="59"/>
      <c r="I29" s="59"/>
      <c r="J29" s="59"/>
      <c r="K29" s="59"/>
      <c r="L29" s="59"/>
      <c r="M29" s="59"/>
      <c r="N29" s="60"/>
      <c r="O29" s="19"/>
      <c r="P29" s="19"/>
      <c r="Q29" s="19"/>
      <c r="R29" s="14"/>
      <c r="S29" s="14"/>
      <c r="T29" s="14"/>
      <c r="U29" s="31"/>
    </row>
    <row r="30" spans="1:21" ht="38.25" customHeight="1">
      <c r="A30">
        <f t="shared" si="0"/>
        <v>29</v>
      </c>
      <c r="B30" s="34" t="s">
        <v>197</v>
      </c>
      <c r="C30" s="14"/>
      <c r="D30" s="13"/>
      <c r="E30" s="13"/>
      <c r="F30" s="13"/>
      <c r="G30" s="13"/>
      <c r="H30" s="13"/>
      <c r="I30" s="13"/>
      <c r="J30" s="13"/>
      <c r="K30" s="13"/>
      <c r="L30" s="13"/>
      <c r="M30" s="13"/>
      <c r="N30" s="13"/>
      <c r="O30" s="19"/>
      <c r="P30" s="19"/>
      <c r="Q30" s="19"/>
      <c r="R30" s="14"/>
      <c r="S30" s="14"/>
      <c r="T30" s="14"/>
      <c r="U30" s="19"/>
    </row>
    <row r="31" spans="1:21" ht="57" customHeight="1">
      <c r="A31">
        <f t="shared" si="0"/>
        <v>30</v>
      </c>
      <c r="B31" s="40" t="s">
        <v>198</v>
      </c>
      <c r="C31" s="41" t="s">
        <v>245</v>
      </c>
      <c r="D31" s="24" t="s">
        <v>47</v>
      </c>
      <c r="E31" s="24" t="s">
        <v>47</v>
      </c>
      <c r="F31" s="24" t="s">
        <v>47</v>
      </c>
      <c r="G31" s="24" t="s">
        <v>47</v>
      </c>
      <c r="H31" s="24" t="s">
        <v>47</v>
      </c>
      <c r="I31" s="24" t="s">
        <v>48</v>
      </c>
      <c r="J31" s="24" t="s">
        <v>47</v>
      </c>
      <c r="K31" s="24" t="s">
        <v>3</v>
      </c>
      <c r="L31" s="24" t="s">
        <v>3</v>
      </c>
      <c r="M31" s="33" t="s">
        <v>164</v>
      </c>
      <c r="N31" s="24" t="s">
        <v>5</v>
      </c>
      <c r="O31" s="24" t="s">
        <v>244</v>
      </c>
      <c r="P31" s="24" t="s">
        <v>239</v>
      </c>
      <c r="Q31" s="19" t="s">
        <v>207</v>
      </c>
      <c r="R31" s="42"/>
      <c r="S31" s="42"/>
      <c r="T31" s="42"/>
      <c r="U31" s="25">
        <v>1</v>
      </c>
    </row>
    <row r="32" spans="1:21" ht="76.5">
      <c r="A32">
        <f t="shared" si="0"/>
        <v>31</v>
      </c>
      <c r="B32" s="37" t="s">
        <v>246</v>
      </c>
      <c r="C32" s="43" t="s">
        <v>200</v>
      </c>
      <c r="D32" s="24" t="s">
        <v>4</v>
      </c>
      <c r="E32" s="24" t="s">
        <v>4</v>
      </c>
      <c r="F32" s="24" t="s">
        <v>4</v>
      </c>
      <c r="G32" s="24" t="s">
        <v>4</v>
      </c>
      <c r="H32" s="24" t="s">
        <v>4</v>
      </c>
      <c r="I32" s="24" t="s">
        <v>4</v>
      </c>
      <c r="J32" s="24" t="s">
        <v>4</v>
      </c>
      <c r="K32" s="24" t="s">
        <v>3</v>
      </c>
      <c r="L32" s="24" t="s">
        <v>3</v>
      </c>
      <c r="M32" s="24" t="s">
        <v>4</v>
      </c>
      <c r="N32" s="24" t="s">
        <v>5</v>
      </c>
      <c r="O32" s="24" t="s">
        <v>244</v>
      </c>
      <c r="P32" s="24" t="s">
        <v>239</v>
      </c>
      <c r="Q32" s="19" t="s">
        <v>165</v>
      </c>
      <c r="R32" s="42"/>
      <c r="S32" s="42"/>
      <c r="T32" s="42"/>
      <c r="U32" s="25">
        <v>1</v>
      </c>
    </row>
    <row r="33" spans="1:21" ht="109.5" customHeight="1">
      <c r="A33">
        <f t="shared" si="0"/>
        <v>32</v>
      </c>
      <c r="B33" s="37" t="s">
        <v>199</v>
      </c>
      <c r="C33" s="14" t="s">
        <v>201</v>
      </c>
      <c r="D33" s="13" t="s">
        <v>6</v>
      </c>
      <c r="E33" s="13" t="s">
        <v>7</v>
      </c>
      <c r="F33" s="13" t="s">
        <v>7</v>
      </c>
      <c r="G33" s="13" t="s">
        <v>7</v>
      </c>
      <c r="H33" s="14" t="s">
        <v>12</v>
      </c>
      <c r="I33" s="14" t="s">
        <v>12</v>
      </c>
      <c r="J33" s="14" t="s">
        <v>12</v>
      </c>
      <c r="K33" s="14" t="s">
        <v>12</v>
      </c>
      <c r="L33" s="14" t="s">
        <v>12</v>
      </c>
      <c r="M33" s="13" t="s">
        <v>7</v>
      </c>
      <c r="N33" s="24" t="s">
        <v>5</v>
      </c>
      <c r="O33" s="24" t="s">
        <v>244</v>
      </c>
      <c r="P33" s="24" t="s">
        <v>240</v>
      </c>
      <c r="Q33" s="19" t="s">
        <v>166</v>
      </c>
      <c r="R33" s="42"/>
      <c r="S33" s="42"/>
      <c r="T33" s="42"/>
      <c r="U33" s="24">
        <v>1</v>
      </c>
    </row>
    <row r="34" spans="1:21" ht="50.25" customHeight="1">
      <c r="A34">
        <f t="shared" si="0"/>
        <v>33</v>
      </c>
      <c r="B34" s="13"/>
      <c r="C34" s="14"/>
      <c r="D34" s="13"/>
      <c r="E34" s="13"/>
      <c r="F34" s="13"/>
      <c r="G34" s="13"/>
      <c r="H34" s="13"/>
      <c r="I34" s="13"/>
      <c r="J34" s="13"/>
      <c r="K34" s="13"/>
      <c r="L34" s="13"/>
      <c r="M34" s="13"/>
      <c r="N34" s="13"/>
      <c r="O34" s="19"/>
      <c r="P34" s="19"/>
      <c r="Q34" s="19"/>
      <c r="R34" s="14"/>
      <c r="S34" s="14"/>
      <c r="T34" s="14"/>
      <c r="U34" s="31" t="s">
        <v>159</v>
      </c>
    </row>
    <row r="35" spans="1:21" ht="12.75">
      <c r="A35">
        <f t="shared" si="0"/>
        <v>34</v>
      </c>
      <c r="B35" s="13"/>
      <c r="C35" s="14"/>
      <c r="D35" s="13"/>
      <c r="E35" s="13"/>
      <c r="F35" s="13"/>
      <c r="G35" s="13"/>
      <c r="H35" s="13"/>
      <c r="I35" s="13"/>
      <c r="J35" s="13"/>
      <c r="K35" s="13"/>
      <c r="L35" s="13"/>
      <c r="M35" s="13"/>
      <c r="N35" s="13"/>
      <c r="O35" s="19"/>
      <c r="P35" s="19"/>
      <c r="Q35" s="19"/>
      <c r="R35" s="14"/>
      <c r="S35" s="14"/>
      <c r="T35" s="14"/>
      <c r="U35" s="31"/>
    </row>
    <row r="36" spans="1:21" ht="38.25" customHeight="1">
      <c r="A36">
        <f t="shared" si="0"/>
        <v>35</v>
      </c>
      <c r="B36" s="34" t="s">
        <v>202</v>
      </c>
      <c r="C36" s="14"/>
      <c r="D36" s="58" t="s">
        <v>49</v>
      </c>
      <c r="E36" s="62"/>
      <c r="F36" s="62"/>
      <c r="G36" s="62"/>
      <c r="H36" s="62"/>
      <c r="I36" s="62"/>
      <c r="J36" s="62"/>
      <c r="K36" s="62"/>
      <c r="L36" s="62"/>
      <c r="M36" s="62"/>
      <c r="N36" s="63"/>
      <c r="O36" s="24"/>
      <c r="P36" s="24"/>
      <c r="Q36" s="24"/>
      <c r="R36" s="23"/>
      <c r="S36" s="23"/>
      <c r="T36" s="23"/>
      <c r="U36" s="24"/>
    </row>
    <row r="37" spans="1:21" ht="89.25" customHeight="1">
      <c r="A37">
        <f t="shared" si="0"/>
        <v>36</v>
      </c>
      <c r="B37" s="40" t="s">
        <v>174</v>
      </c>
      <c r="C37" s="44"/>
      <c r="D37" s="23" t="s">
        <v>150</v>
      </c>
      <c r="E37" s="23" t="s">
        <v>150</v>
      </c>
      <c r="F37" s="23" t="s">
        <v>150</v>
      </c>
      <c r="G37" s="23" t="s">
        <v>150</v>
      </c>
      <c r="H37" s="24" t="s">
        <v>151</v>
      </c>
      <c r="I37" s="23" t="s">
        <v>54</v>
      </c>
      <c r="J37" s="24" t="s">
        <v>152</v>
      </c>
      <c r="K37" s="24" t="s">
        <v>34</v>
      </c>
      <c r="L37" s="24" t="s">
        <v>33</v>
      </c>
      <c r="M37" s="24" t="s">
        <v>52</v>
      </c>
      <c r="N37" s="24" t="s">
        <v>50</v>
      </c>
      <c r="O37" s="24" t="s">
        <v>136</v>
      </c>
      <c r="P37" s="24" t="s">
        <v>137</v>
      </c>
      <c r="Q37" s="24" t="s">
        <v>167</v>
      </c>
      <c r="R37" s="23"/>
      <c r="S37" s="23"/>
      <c r="T37" s="23"/>
      <c r="U37" s="25" t="s">
        <v>130</v>
      </c>
    </row>
    <row r="38" spans="1:22" ht="77.25" customHeight="1">
      <c r="A38">
        <f t="shared" si="0"/>
        <v>37</v>
      </c>
      <c r="B38" s="37" t="s">
        <v>203</v>
      </c>
      <c r="C38" s="19"/>
      <c r="D38" s="13" t="s">
        <v>30</v>
      </c>
      <c r="E38" s="13" t="s">
        <v>30</v>
      </c>
      <c r="F38" s="13" t="s">
        <v>30</v>
      </c>
      <c r="G38" s="13" t="s">
        <v>30</v>
      </c>
      <c r="H38" s="13" t="s">
        <v>30</v>
      </c>
      <c r="I38" s="13" t="s">
        <v>30</v>
      </c>
      <c r="J38" s="13" t="s">
        <v>30</v>
      </c>
      <c r="K38" s="13" t="s">
        <v>30</v>
      </c>
      <c r="L38" s="13" t="s">
        <v>30</v>
      </c>
      <c r="M38" s="13" t="s">
        <v>30</v>
      </c>
      <c r="N38" s="13" t="s">
        <v>30</v>
      </c>
      <c r="O38" s="24" t="s">
        <v>249</v>
      </c>
      <c r="P38" s="24" t="s">
        <v>250</v>
      </c>
      <c r="Q38" s="24" t="s">
        <v>168</v>
      </c>
      <c r="R38" s="23"/>
      <c r="S38" s="23"/>
      <c r="T38" s="23"/>
      <c r="U38" s="45" t="s">
        <v>254</v>
      </c>
      <c r="V38" s="11"/>
    </row>
    <row r="39" spans="1:22" ht="191.25">
      <c r="A39">
        <f t="shared" si="0"/>
        <v>38</v>
      </c>
      <c r="B39" s="37" t="s">
        <v>108</v>
      </c>
      <c r="C39" s="39"/>
      <c r="D39" s="24" t="s">
        <v>31</v>
      </c>
      <c r="E39" s="24" t="s">
        <v>31</v>
      </c>
      <c r="F39" s="24" t="s">
        <v>32</v>
      </c>
      <c r="G39" s="24" t="s">
        <v>31</v>
      </c>
      <c r="H39" s="24" t="s">
        <v>31</v>
      </c>
      <c r="I39" s="23" t="s">
        <v>53</v>
      </c>
      <c r="J39" s="24" t="s">
        <v>32</v>
      </c>
      <c r="K39" s="24" t="s">
        <v>32</v>
      </c>
      <c r="L39" s="24" t="s">
        <v>32</v>
      </c>
      <c r="M39" s="24" t="s">
        <v>52</v>
      </c>
      <c r="N39" s="24" t="s">
        <v>51</v>
      </c>
      <c r="O39" s="33" t="s">
        <v>175</v>
      </c>
      <c r="P39" s="33" t="s">
        <v>176</v>
      </c>
      <c r="Q39" s="33" t="s">
        <v>177</v>
      </c>
      <c r="R39" s="23"/>
      <c r="S39" s="23"/>
      <c r="T39" s="23"/>
      <c r="U39" s="25" t="s">
        <v>130</v>
      </c>
      <c r="V39" s="11"/>
    </row>
    <row r="40" spans="1:22" ht="12.75">
      <c r="A40">
        <f t="shared" si="0"/>
        <v>39</v>
      </c>
      <c r="B40" s="37"/>
      <c r="C40" s="39"/>
      <c r="D40" s="13"/>
      <c r="E40" s="13"/>
      <c r="F40" s="13"/>
      <c r="G40" s="13"/>
      <c r="H40" s="13"/>
      <c r="I40" s="13"/>
      <c r="J40" s="13"/>
      <c r="K40" s="13"/>
      <c r="L40" s="13"/>
      <c r="M40" s="13"/>
      <c r="N40" s="13"/>
      <c r="O40" s="24"/>
      <c r="P40" s="24"/>
      <c r="Q40" s="24"/>
      <c r="R40" s="23"/>
      <c r="S40" s="23"/>
      <c r="T40" s="23"/>
      <c r="U40" s="25"/>
      <c r="V40" s="11"/>
    </row>
    <row r="41" spans="1:21" ht="34.5" customHeight="1">
      <c r="A41">
        <f t="shared" si="0"/>
        <v>40</v>
      </c>
      <c r="B41" s="34" t="s">
        <v>204</v>
      </c>
      <c r="C41" s="14"/>
      <c r="D41" s="58" t="s">
        <v>56</v>
      </c>
      <c r="E41" s="59"/>
      <c r="F41" s="59"/>
      <c r="G41" s="59"/>
      <c r="H41" s="59"/>
      <c r="I41" s="59"/>
      <c r="J41" s="59"/>
      <c r="K41" s="59"/>
      <c r="L41" s="59"/>
      <c r="M41" s="59"/>
      <c r="N41" s="60"/>
      <c r="O41" s="24"/>
      <c r="P41" s="24"/>
      <c r="Q41" s="24"/>
      <c r="R41" s="23"/>
      <c r="S41" s="23"/>
      <c r="T41" s="23"/>
      <c r="U41" s="24"/>
    </row>
    <row r="42" spans="1:21" ht="77.25" customHeight="1">
      <c r="A42">
        <f t="shared" si="0"/>
        <v>41</v>
      </c>
      <c r="B42" s="37" t="s">
        <v>206</v>
      </c>
      <c r="C42" s="14" t="s">
        <v>213</v>
      </c>
      <c r="D42" s="24" t="s">
        <v>39</v>
      </c>
      <c r="E42" s="24" t="s">
        <v>39</v>
      </c>
      <c r="F42" s="24" t="s">
        <v>39</v>
      </c>
      <c r="G42" s="24" t="s">
        <v>39</v>
      </c>
      <c r="H42" s="24" t="s">
        <v>39</v>
      </c>
      <c r="I42" s="24" t="s">
        <v>39</v>
      </c>
      <c r="J42" s="24" t="s">
        <v>39</v>
      </c>
      <c r="K42" s="24" t="s">
        <v>39</v>
      </c>
      <c r="L42" s="24" t="s">
        <v>39</v>
      </c>
      <c r="M42" s="24" t="s">
        <v>39</v>
      </c>
      <c r="N42" s="24" t="s">
        <v>55</v>
      </c>
      <c r="O42" s="33" t="s">
        <v>169</v>
      </c>
      <c r="P42" s="33" t="s">
        <v>169</v>
      </c>
      <c r="Q42" s="33" t="s">
        <v>170</v>
      </c>
      <c r="R42" s="23"/>
      <c r="S42" s="23"/>
      <c r="T42" s="23"/>
      <c r="U42" s="24" t="s">
        <v>112</v>
      </c>
    </row>
    <row r="43" spans="1:21" ht="111" customHeight="1">
      <c r="A43">
        <f t="shared" si="0"/>
        <v>42</v>
      </c>
      <c r="B43" s="37" t="s">
        <v>215</v>
      </c>
      <c r="C43" s="14" t="s">
        <v>214</v>
      </c>
      <c r="D43" s="13" t="s">
        <v>324</v>
      </c>
      <c r="E43" s="13" t="s">
        <v>324</v>
      </c>
      <c r="F43" s="13" t="s">
        <v>324</v>
      </c>
      <c r="G43" s="13" t="s">
        <v>35</v>
      </c>
      <c r="H43" s="13" t="s">
        <v>324</v>
      </c>
      <c r="I43" s="24" t="s">
        <v>37</v>
      </c>
      <c r="J43" s="24" t="s">
        <v>36</v>
      </c>
      <c r="K43" s="14" t="s">
        <v>12</v>
      </c>
      <c r="L43" s="14" t="s">
        <v>12</v>
      </c>
      <c r="M43" s="14" t="s">
        <v>38</v>
      </c>
      <c r="N43" s="14" t="s">
        <v>57</v>
      </c>
      <c r="O43" s="33" t="s">
        <v>110</v>
      </c>
      <c r="P43" s="33" t="s">
        <v>110</v>
      </c>
      <c r="Q43" s="24" t="s">
        <v>111</v>
      </c>
      <c r="R43" s="42"/>
      <c r="S43" s="42"/>
      <c r="T43" s="42"/>
      <c r="U43" s="24" t="s">
        <v>255</v>
      </c>
    </row>
    <row r="44" spans="1:21" ht="76.5">
      <c r="A44">
        <f t="shared" si="0"/>
        <v>43</v>
      </c>
      <c r="B44" s="37" t="s">
        <v>109</v>
      </c>
      <c r="C44" s="24"/>
      <c r="D44" s="24" t="s">
        <v>40</v>
      </c>
      <c r="E44" s="24" t="s">
        <v>40</v>
      </c>
      <c r="F44" s="24" t="s">
        <v>40</v>
      </c>
      <c r="G44" s="24" t="s">
        <v>40</v>
      </c>
      <c r="H44" s="24" t="s">
        <v>40</v>
      </c>
      <c r="I44" s="24" t="s">
        <v>40</v>
      </c>
      <c r="J44" s="24" t="s">
        <v>40</v>
      </c>
      <c r="K44" s="24" t="s">
        <v>40</v>
      </c>
      <c r="L44" s="24" t="s">
        <v>40</v>
      </c>
      <c r="M44" s="24" t="s">
        <v>40</v>
      </c>
      <c r="N44" s="9" t="s">
        <v>325</v>
      </c>
      <c r="O44" s="24" t="s">
        <v>129</v>
      </c>
      <c r="P44" s="24" t="s">
        <v>129</v>
      </c>
      <c r="Q44" s="45" t="s">
        <v>138</v>
      </c>
      <c r="R44" s="23"/>
      <c r="S44" s="23"/>
      <c r="T44" s="23"/>
      <c r="U44" s="24" t="s">
        <v>261</v>
      </c>
    </row>
    <row r="45" spans="1:21" ht="112.5" customHeight="1">
      <c r="A45">
        <f t="shared" si="0"/>
        <v>44</v>
      </c>
      <c r="B45" s="37" t="s">
        <v>217</v>
      </c>
      <c r="C45" s="14" t="s">
        <v>216</v>
      </c>
      <c r="D45" s="13" t="s">
        <v>41</v>
      </c>
      <c r="E45" s="13" t="s">
        <v>41</v>
      </c>
      <c r="F45" s="13" t="s">
        <v>41</v>
      </c>
      <c r="G45" s="13" t="s">
        <v>41</v>
      </c>
      <c r="H45" s="13" t="s">
        <v>41</v>
      </c>
      <c r="I45" s="24" t="s">
        <v>59</v>
      </c>
      <c r="J45" s="24" t="s">
        <v>58</v>
      </c>
      <c r="K45" s="24" t="s">
        <v>60</v>
      </c>
      <c r="L45" s="24" t="s">
        <v>61</v>
      </c>
      <c r="M45" s="24" t="s">
        <v>62</v>
      </c>
      <c r="N45" s="24" t="s">
        <v>63</v>
      </c>
      <c r="O45" s="24" t="s">
        <v>113</v>
      </c>
      <c r="P45" s="24" t="s">
        <v>113</v>
      </c>
      <c r="Q45" s="24" t="s">
        <v>114</v>
      </c>
      <c r="R45" s="23"/>
      <c r="S45" s="23"/>
      <c r="T45" s="23"/>
      <c r="U45" s="33" t="s">
        <v>115</v>
      </c>
    </row>
    <row r="46" spans="1:21" ht="51">
      <c r="A46">
        <f t="shared" si="0"/>
        <v>45</v>
      </c>
      <c r="B46" s="46"/>
      <c r="C46" s="14"/>
      <c r="D46" s="13"/>
      <c r="E46" s="13"/>
      <c r="F46" s="13"/>
      <c r="G46" s="13"/>
      <c r="H46" s="13"/>
      <c r="I46" s="13"/>
      <c r="J46" s="13"/>
      <c r="K46" s="13"/>
      <c r="L46" s="13"/>
      <c r="M46" s="13"/>
      <c r="N46" s="13"/>
      <c r="O46" s="24"/>
      <c r="P46" s="24"/>
      <c r="Q46" s="24"/>
      <c r="R46" s="23"/>
      <c r="S46" s="23"/>
      <c r="T46" s="23"/>
      <c r="U46" s="31" t="s">
        <v>116</v>
      </c>
    </row>
    <row r="47" spans="1:21" ht="25.5">
      <c r="A47">
        <f t="shared" si="0"/>
        <v>46</v>
      </c>
      <c r="B47" s="34" t="s">
        <v>205</v>
      </c>
      <c r="C47" s="18"/>
      <c r="D47" s="13"/>
      <c r="E47" s="13"/>
      <c r="F47" s="13"/>
      <c r="G47" s="13"/>
      <c r="H47" s="13"/>
      <c r="I47" s="13"/>
      <c r="J47" s="13"/>
      <c r="K47" s="13"/>
      <c r="L47" s="13"/>
      <c r="M47" s="13"/>
      <c r="N47" s="13"/>
      <c r="O47" s="24"/>
      <c r="P47" s="24"/>
      <c r="Q47" s="24"/>
      <c r="R47" s="42"/>
      <c r="S47" s="42"/>
      <c r="T47" s="42"/>
      <c r="U47" s="24"/>
    </row>
    <row r="48" spans="1:21" ht="67.5" customHeight="1">
      <c r="A48">
        <f t="shared" si="0"/>
        <v>47</v>
      </c>
      <c r="B48" s="37" t="s">
        <v>262</v>
      </c>
      <c r="C48" s="14"/>
      <c r="D48" s="24" t="s">
        <v>280</v>
      </c>
      <c r="E48" s="24" t="s">
        <v>280</v>
      </c>
      <c r="F48" s="24" t="s">
        <v>280</v>
      </c>
      <c r="G48" s="24" t="s">
        <v>280</v>
      </c>
      <c r="H48" s="24" t="s">
        <v>280</v>
      </c>
      <c r="I48" s="24" t="s">
        <v>280</v>
      </c>
      <c r="J48" s="24" t="s">
        <v>280</v>
      </c>
      <c r="K48" s="24" t="s">
        <v>280</v>
      </c>
      <c r="L48" s="24" t="s">
        <v>280</v>
      </c>
      <c r="M48" s="24" t="s">
        <v>64</v>
      </c>
      <c r="N48" s="24" t="s">
        <v>282</v>
      </c>
      <c r="O48" s="47" t="s">
        <v>133</v>
      </c>
      <c r="P48" s="47" t="s">
        <v>133</v>
      </c>
      <c r="Q48" s="47" t="s">
        <v>133</v>
      </c>
      <c r="R48" s="23"/>
      <c r="S48" s="23"/>
      <c r="T48" s="23"/>
      <c r="U48" s="47" t="s">
        <v>178</v>
      </c>
    </row>
    <row r="49" spans="1:21" ht="231.75" customHeight="1">
      <c r="A49">
        <f t="shared" si="0"/>
        <v>48</v>
      </c>
      <c r="B49" s="37" t="s">
        <v>218</v>
      </c>
      <c r="C49" s="14"/>
      <c r="D49" s="24" t="s">
        <v>281</v>
      </c>
      <c r="E49" s="24" t="s">
        <v>281</v>
      </c>
      <c r="F49" s="24" t="s">
        <v>281</v>
      </c>
      <c r="G49" s="24" t="s">
        <v>281</v>
      </c>
      <c r="H49" s="24" t="s">
        <v>281</v>
      </c>
      <c r="I49" s="24" t="s">
        <v>281</v>
      </c>
      <c r="J49" s="24" t="s">
        <v>281</v>
      </c>
      <c r="K49" s="24" t="s">
        <v>281</v>
      </c>
      <c r="L49" s="24" t="s">
        <v>281</v>
      </c>
      <c r="M49" s="24" t="s">
        <v>281</v>
      </c>
      <c r="N49" s="24" t="s">
        <v>281</v>
      </c>
      <c r="O49" s="33" t="s">
        <v>160</v>
      </c>
      <c r="P49" s="33" t="s">
        <v>160</v>
      </c>
      <c r="Q49" s="33" t="s">
        <v>160</v>
      </c>
      <c r="R49" s="23"/>
      <c r="S49" s="23"/>
      <c r="T49" s="23"/>
      <c r="U49" s="47" t="s">
        <v>117</v>
      </c>
    </row>
    <row r="50" spans="1:21" ht="66" customHeight="1">
      <c r="A50">
        <f t="shared" si="0"/>
        <v>49</v>
      </c>
      <c r="B50" s="37" t="s">
        <v>227</v>
      </c>
      <c r="C50" s="14"/>
      <c r="D50" s="13" t="s">
        <v>6</v>
      </c>
      <c r="E50" s="13" t="s">
        <v>6</v>
      </c>
      <c r="F50" s="13" t="s">
        <v>6</v>
      </c>
      <c r="G50" s="13" t="s">
        <v>6</v>
      </c>
      <c r="H50" s="13" t="s">
        <v>6</v>
      </c>
      <c r="I50" s="13" t="s">
        <v>6</v>
      </c>
      <c r="J50" s="13" t="s">
        <v>6</v>
      </c>
      <c r="K50" s="13" t="s">
        <v>6</v>
      </c>
      <c r="L50" s="13" t="s">
        <v>6</v>
      </c>
      <c r="M50" s="13" t="s">
        <v>6</v>
      </c>
      <c r="N50" s="24" t="s">
        <v>65</v>
      </c>
      <c r="O50" s="24" t="s">
        <v>118</v>
      </c>
      <c r="P50" s="24" t="s">
        <v>118</v>
      </c>
      <c r="Q50" s="24" t="s">
        <v>118</v>
      </c>
      <c r="R50" s="48" t="s">
        <v>209</v>
      </c>
      <c r="S50" s="48" t="s">
        <v>209</v>
      </c>
      <c r="T50" s="48" t="s">
        <v>209</v>
      </c>
      <c r="U50" s="24" t="s">
        <v>119</v>
      </c>
    </row>
    <row r="51" spans="1:21" ht="52.5" customHeight="1">
      <c r="A51">
        <f t="shared" si="0"/>
        <v>50</v>
      </c>
      <c r="B51" s="37"/>
      <c r="C51" s="18"/>
      <c r="D51" s="13"/>
      <c r="E51" s="13"/>
      <c r="F51" s="13"/>
      <c r="G51" s="13"/>
      <c r="H51" s="13"/>
      <c r="I51" s="13"/>
      <c r="J51" s="13"/>
      <c r="K51" s="13"/>
      <c r="L51" s="13"/>
      <c r="M51" s="13"/>
      <c r="N51" s="13"/>
      <c r="O51" s="65"/>
      <c r="P51" s="66"/>
      <c r="Q51" s="67"/>
      <c r="R51" s="42"/>
      <c r="S51" s="42"/>
      <c r="T51" s="42"/>
      <c r="U51" s="24"/>
    </row>
    <row r="52" spans="1:21" ht="25.5">
      <c r="A52">
        <f t="shared" si="0"/>
        <v>51</v>
      </c>
      <c r="B52" s="34" t="s">
        <v>105</v>
      </c>
      <c r="C52" s="49"/>
      <c r="D52" s="58" t="s">
        <v>0</v>
      </c>
      <c r="E52" s="59"/>
      <c r="F52" s="59"/>
      <c r="G52" s="59"/>
      <c r="H52" s="59"/>
      <c r="I52" s="59"/>
      <c r="J52" s="59"/>
      <c r="K52" s="59"/>
      <c r="L52" s="59"/>
      <c r="M52" s="59"/>
      <c r="N52" s="60"/>
      <c r="O52" s="24"/>
      <c r="P52" s="24"/>
      <c r="Q52" s="24"/>
      <c r="R52" s="23"/>
      <c r="S52" s="23"/>
      <c r="T52" s="23"/>
      <c r="U52" s="24"/>
    </row>
    <row r="53" spans="1:21" ht="89.25">
      <c r="A53">
        <f t="shared" si="0"/>
        <v>52</v>
      </c>
      <c r="B53" s="37" t="s">
        <v>186</v>
      </c>
      <c r="C53" s="39" t="s">
        <v>228</v>
      </c>
      <c r="D53" s="24" t="s">
        <v>16</v>
      </c>
      <c r="E53" s="24" t="s">
        <v>16</v>
      </c>
      <c r="F53" s="24" t="s">
        <v>16</v>
      </c>
      <c r="G53" s="24" t="s">
        <v>16</v>
      </c>
      <c r="H53" s="24" t="s">
        <v>16</v>
      </c>
      <c r="I53" s="24" t="s">
        <v>66</v>
      </c>
      <c r="J53" s="24" t="s">
        <v>17</v>
      </c>
      <c r="K53" s="24" t="s">
        <v>18</v>
      </c>
      <c r="L53" s="24" t="s">
        <v>2</v>
      </c>
      <c r="M53" s="24" t="s">
        <v>1</v>
      </c>
      <c r="N53" s="24" t="s">
        <v>27</v>
      </c>
      <c r="O53" s="33" t="s">
        <v>179</v>
      </c>
      <c r="P53" s="33" t="s">
        <v>180</v>
      </c>
      <c r="Q53" s="24" t="s">
        <v>134</v>
      </c>
      <c r="R53" s="23"/>
      <c r="S53" s="23"/>
      <c r="T53" s="23"/>
      <c r="U53" s="24" t="s">
        <v>134</v>
      </c>
    </row>
    <row r="54" spans="1:21" ht="63.75">
      <c r="A54">
        <f t="shared" si="0"/>
        <v>53</v>
      </c>
      <c r="B54" s="34"/>
      <c r="C54" s="39" t="s">
        <v>229</v>
      </c>
      <c r="D54" s="24" t="s">
        <v>153</v>
      </c>
      <c r="E54" s="24" t="s">
        <v>19</v>
      </c>
      <c r="F54" s="24" t="s">
        <v>153</v>
      </c>
      <c r="G54" s="24" t="s">
        <v>19</v>
      </c>
      <c r="H54" s="24" t="s">
        <v>19</v>
      </c>
      <c r="I54" s="24" t="s">
        <v>19</v>
      </c>
      <c r="J54" s="24" t="s">
        <v>67</v>
      </c>
      <c r="K54" s="24" t="s">
        <v>67</v>
      </c>
      <c r="L54" s="24" t="s">
        <v>28</v>
      </c>
      <c r="M54" s="24" t="s">
        <v>28</v>
      </c>
      <c r="N54" s="24" t="s">
        <v>29</v>
      </c>
      <c r="O54" s="33" t="s">
        <v>179</v>
      </c>
      <c r="P54" s="33" t="s">
        <v>180</v>
      </c>
      <c r="Q54" s="24" t="s">
        <v>120</v>
      </c>
      <c r="R54" s="42"/>
      <c r="S54" s="42"/>
      <c r="T54" s="42"/>
      <c r="U54" s="33" t="s">
        <v>181</v>
      </c>
    </row>
    <row r="55" spans="1:21" ht="63.75">
      <c r="A55">
        <f t="shared" si="0"/>
        <v>54</v>
      </c>
      <c r="B55" s="37" t="s">
        <v>263</v>
      </c>
      <c r="C55" s="39" t="s">
        <v>230</v>
      </c>
      <c r="D55" s="13" t="s">
        <v>22</v>
      </c>
      <c r="E55" s="13" t="s">
        <v>23</v>
      </c>
      <c r="F55" s="13" t="s">
        <v>22</v>
      </c>
      <c r="G55" s="13" t="s">
        <v>22</v>
      </c>
      <c r="H55" s="13" t="s">
        <v>23</v>
      </c>
      <c r="I55" s="24" t="s">
        <v>24</v>
      </c>
      <c r="J55" s="24" t="s">
        <v>24</v>
      </c>
      <c r="K55" s="13" t="s">
        <v>25</v>
      </c>
      <c r="L55" s="13" t="s">
        <v>25</v>
      </c>
      <c r="M55" s="24" t="s">
        <v>24</v>
      </c>
      <c r="N55" s="24" t="s">
        <v>154</v>
      </c>
      <c r="O55" s="24" t="s">
        <v>264</v>
      </c>
      <c r="P55" s="24" t="s">
        <v>265</v>
      </c>
      <c r="Q55" s="33" t="s">
        <v>265</v>
      </c>
      <c r="R55" s="42"/>
      <c r="S55" s="42"/>
      <c r="T55" s="42"/>
      <c r="U55" s="45" t="s">
        <v>266</v>
      </c>
    </row>
    <row r="56" spans="1:21" ht="51">
      <c r="A56">
        <f t="shared" si="0"/>
        <v>55</v>
      </c>
      <c r="B56" s="37" t="s">
        <v>231</v>
      </c>
      <c r="C56" s="46"/>
      <c r="D56" s="50" t="s">
        <v>20</v>
      </c>
      <c r="E56" s="50" t="s">
        <v>20</v>
      </c>
      <c r="F56" s="50" t="s">
        <v>20</v>
      </c>
      <c r="G56" s="50" t="s">
        <v>20</v>
      </c>
      <c r="H56" s="50" t="s">
        <v>20</v>
      </c>
      <c r="I56" s="50" t="s">
        <v>20</v>
      </c>
      <c r="J56" s="50" t="s">
        <v>20</v>
      </c>
      <c r="K56" s="50" t="s">
        <v>20</v>
      </c>
      <c r="L56" s="50" t="s">
        <v>20</v>
      </c>
      <c r="M56" s="50" t="s">
        <v>20</v>
      </c>
      <c r="N56" s="24" t="s">
        <v>21</v>
      </c>
      <c r="O56" s="24" t="s">
        <v>241</v>
      </c>
      <c r="P56" s="24" t="s">
        <v>241</v>
      </c>
      <c r="Q56" s="24" t="s">
        <v>242</v>
      </c>
      <c r="R56" s="42"/>
      <c r="S56" s="42"/>
      <c r="T56" s="42"/>
      <c r="U56" s="24" t="s">
        <v>242</v>
      </c>
    </row>
    <row r="57" spans="1:21" ht="12.75">
      <c r="A57">
        <f t="shared" si="0"/>
        <v>56</v>
      </c>
      <c r="B57" s="37"/>
      <c r="C57" s="14"/>
      <c r="D57" s="13"/>
      <c r="E57" s="13"/>
      <c r="F57" s="13"/>
      <c r="G57" s="13"/>
      <c r="H57" s="13"/>
      <c r="I57" s="13"/>
      <c r="J57" s="13"/>
      <c r="K57" s="13"/>
      <c r="L57" s="13"/>
      <c r="M57" s="13"/>
      <c r="N57" s="13"/>
      <c r="O57" s="45"/>
      <c r="P57" s="45"/>
      <c r="Q57" s="24"/>
      <c r="R57" s="23"/>
      <c r="S57" s="23"/>
      <c r="T57" s="23"/>
      <c r="U57" s="24"/>
    </row>
    <row r="58" spans="1:21" ht="25.5">
      <c r="A58">
        <f t="shared" si="0"/>
        <v>57</v>
      </c>
      <c r="B58" s="34" t="s">
        <v>106</v>
      </c>
      <c r="C58" s="14"/>
      <c r="D58" s="58" t="s">
        <v>270</v>
      </c>
      <c r="E58" s="59"/>
      <c r="F58" s="59"/>
      <c r="G58" s="59"/>
      <c r="H58" s="59"/>
      <c r="I58" s="59"/>
      <c r="J58" s="59"/>
      <c r="K58" s="59"/>
      <c r="L58" s="59"/>
      <c r="M58" s="59"/>
      <c r="N58" s="60"/>
      <c r="O58" s="24"/>
      <c r="P58" s="24"/>
      <c r="Q58" s="24"/>
      <c r="R58" s="23"/>
      <c r="S58" s="23"/>
      <c r="T58" s="23"/>
      <c r="U58" s="24"/>
    </row>
    <row r="59" spans="1:21" ht="90.75" customHeight="1">
      <c r="A59">
        <f t="shared" si="0"/>
        <v>58</v>
      </c>
      <c r="B59" s="37" t="s">
        <v>232</v>
      </c>
      <c r="C59" s="14"/>
      <c r="D59" s="24" t="s">
        <v>155</v>
      </c>
      <c r="E59" s="24" t="s">
        <v>155</v>
      </c>
      <c r="F59" s="24" t="s">
        <v>155</v>
      </c>
      <c r="G59" s="24" t="s">
        <v>155</v>
      </c>
      <c r="H59" s="24" t="s">
        <v>155</v>
      </c>
      <c r="I59" s="24" t="s">
        <v>155</v>
      </c>
      <c r="J59" s="24" t="s">
        <v>155</v>
      </c>
      <c r="K59" s="14" t="s">
        <v>273</v>
      </c>
      <c r="L59" s="14" t="s">
        <v>273</v>
      </c>
      <c r="M59" s="24" t="s">
        <v>276</v>
      </c>
      <c r="N59" s="13" t="s">
        <v>274</v>
      </c>
      <c r="O59" s="24" t="s">
        <v>209</v>
      </c>
      <c r="P59" s="24" t="s">
        <v>209</v>
      </c>
      <c r="Q59" s="24" t="s">
        <v>210</v>
      </c>
      <c r="R59" s="23"/>
      <c r="S59" s="23"/>
      <c r="T59" s="23"/>
      <c r="U59" s="25" t="s">
        <v>236</v>
      </c>
    </row>
    <row r="60" spans="1:21" ht="114.75">
      <c r="A60">
        <f t="shared" si="0"/>
        <v>59</v>
      </c>
      <c r="B60" s="40" t="s">
        <v>125</v>
      </c>
      <c r="C60" s="46" t="s">
        <v>126</v>
      </c>
      <c r="D60" s="13" t="s">
        <v>271</v>
      </c>
      <c r="E60" s="13" t="s">
        <v>271</v>
      </c>
      <c r="F60" s="13" t="s">
        <v>271</v>
      </c>
      <c r="G60" s="13" t="s">
        <v>271</v>
      </c>
      <c r="H60" s="13" t="s">
        <v>271</v>
      </c>
      <c r="I60" s="13" t="s">
        <v>271</v>
      </c>
      <c r="J60" s="13" t="s">
        <v>271</v>
      </c>
      <c r="K60" s="14" t="s">
        <v>273</v>
      </c>
      <c r="L60" s="14" t="s">
        <v>273</v>
      </c>
      <c r="M60" s="13" t="s">
        <v>271</v>
      </c>
      <c r="N60" s="13" t="s">
        <v>272</v>
      </c>
      <c r="O60" s="24" t="s">
        <v>251</v>
      </c>
      <c r="P60" s="24" t="s">
        <v>251</v>
      </c>
      <c r="Q60" s="24" t="s">
        <v>252</v>
      </c>
      <c r="R60" s="51"/>
      <c r="S60" s="51"/>
      <c r="T60" s="51"/>
      <c r="U60" s="25" t="s">
        <v>131</v>
      </c>
    </row>
    <row r="61" spans="1:21" ht="63.75">
      <c r="A61">
        <f t="shared" si="0"/>
        <v>60</v>
      </c>
      <c r="B61" s="19"/>
      <c r="C61" s="46" t="s">
        <v>127</v>
      </c>
      <c r="D61" s="24" t="s">
        <v>277</v>
      </c>
      <c r="E61" s="24" t="s">
        <v>277</v>
      </c>
      <c r="F61" s="24" t="s">
        <v>277</v>
      </c>
      <c r="G61" s="24" t="s">
        <v>277</v>
      </c>
      <c r="H61" s="24" t="s">
        <v>277</v>
      </c>
      <c r="I61" s="24" t="s">
        <v>277</v>
      </c>
      <c r="J61" s="24" t="s">
        <v>277</v>
      </c>
      <c r="K61" s="14" t="s">
        <v>273</v>
      </c>
      <c r="L61" s="14" t="s">
        <v>273</v>
      </c>
      <c r="M61" s="24" t="s">
        <v>276</v>
      </c>
      <c r="N61" s="13" t="s">
        <v>274</v>
      </c>
      <c r="O61" s="24" t="s">
        <v>211</v>
      </c>
      <c r="P61" s="24" t="s">
        <v>211</v>
      </c>
      <c r="Q61" s="24" t="s">
        <v>211</v>
      </c>
      <c r="R61" s="51"/>
      <c r="S61" s="51"/>
      <c r="T61" s="51"/>
      <c r="U61" s="25" t="s">
        <v>131</v>
      </c>
    </row>
    <row r="62" spans="1:21" ht="38.25">
      <c r="A62">
        <f t="shared" si="0"/>
        <v>61</v>
      </c>
      <c r="B62" s="40" t="s">
        <v>128</v>
      </c>
      <c r="C62" s="14"/>
      <c r="D62" s="19" t="s">
        <v>275</v>
      </c>
      <c r="E62" s="19" t="s">
        <v>275</v>
      </c>
      <c r="F62" s="19" t="s">
        <v>275</v>
      </c>
      <c r="G62" s="19" t="s">
        <v>275</v>
      </c>
      <c r="H62" s="19" t="s">
        <v>275</v>
      </c>
      <c r="I62" s="19" t="s">
        <v>275</v>
      </c>
      <c r="J62" s="19" t="s">
        <v>275</v>
      </c>
      <c r="K62" s="14" t="s">
        <v>273</v>
      </c>
      <c r="L62" s="14" t="s">
        <v>273</v>
      </c>
      <c r="M62" s="19" t="s">
        <v>275</v>
      </c>
      <c r="N62" s="19" t="s">
        <v>267</v>
      </c>
      <c r="O62" s="19" t="s">
        <v>267</v>
      </c>
      <c r="P62" s="19" t="s">
        <v>267</v>
      </c>
      <c r="Q62" s="19" t="s">
        <v>267</v>
      </c>
      <c r="R62" s="52"/>
      <c r="S62" s="52"/>
      <c r="T62" s="52"/>
      <c r="U62" s="19" t="s">
        <v>267</v>
      </c>
    </row>
    <row r="63" spans="1:21" ht="38.25">
      <c r="A63">
        <f t="shared" si="0"/>
        <v>62</v>
      </c>
      <c r="B63" s="40" t="s">
        <v>233</v>
      </c>
      <c r="C63" s="14"/>
      <c r="D63" s="24" t="s">
        <v>277</v>
      </c>
      <c r="E63" s="24" t="s">
        <v>277</v>
      </c>
      <c r="F63" s="24" t="s">
        <v>277</v>
      </c>
      <c r="G63" s="24" t="s">
        <v>277</v>
      </c>
      <c r="H63" s="24" t="s">
        <v>277</v>
      </c>
      <c r="I63" s="24" t="s">
        <v>277</v>
      </c>
      <c r="J63" s="24" t="s">
        <v>277</v>
      </c>
      <c r="K63" s="14" t="s">
        <v>273</v>
      </c>
      <c r="L63" s="14" t="s">
        <v>273</v>
      </c>
      <c r="M63" s="24" t="s">
        <v>276</v>
      </c>
      <c r="N63" s="13" t="s">
        <v>274</v>
      </c>
      <c r="O63" s="36" t="s">
        <v>182</v>
      </c>
      <c r="P63" s="36" t="s">
        <v>182</v>
      </c>
      <c r="Q63" s="36" t="s">
        <v>121</v>
      </c>
      <c r="R63" s="42"/>
      <c r="S63" s="42"/>
      <c r="T63" s="42"/>
      <c r="U63" s="36" t="s">
        <v>182</v>
      </c>
    </row>
    <row r="64" spans="1:21" ht="30.75" customHeight="1">
      <c r="A64">
        <f t="shared" si="0"/>
        <v>63</v>
      </c>
      <c r="B64" s="40" t="s">
        <v>234</v>
      </c>
      <c r="C64" s="14"/>
      <c r="D64" s="24" t="s">
        <v>278</v>
      </c>
      <c r="E64" s="24" t="s">
        <v>278</v>
      </c>
      <c r="F64" s="24" t="s">
        <v>278</v>
      </c>
      <c r="G64" s="24" t="s">
        <v>278</v>
      </c>
      <c r="H64" s="24" t="s">
        <v>278</v>
      </c>
      <c r="I64" s="24" t="s">
        <v>278</v>
      </c>
      <c r="J64" s="24" t="s">
        <v>278</v>
      </c>
      <c r="K64" s="14" t="s">
        <v>273</v>
      </c>
      <c r="L64" s="14" t="s">
        <v>273</v>
      </c>
      <c r="M64" s="24" t="s">
        <v>224</v>
      </c>
      <c r="N64" s="24" t="s">
        <v>225</v>
      </c>
      <c r="O64" s="36" t="s">
        <v>183</v>
      </c>
      <c r="P64" s="36" t="s">
        <v>183</v>
      </c>
      <c r="Q64" s="36" t="s">
        <v>184</v>
      </c>
      <c r="R64" s="52"/>
      <c r="S64" s="52"/>
      <c r="T64" s="52"/>
      <c r="U64" s="36" t="s">
        <v>183</v>
      </c>
    </row>
    <row r="65" spans="1:21" ht="12.75">
      <c r="A65">
        <f t="shared" si="0"/>
        <v>64</v>
      </c>
      <c r="B65" s="13"/>
      <c r="C65" s="14"/>
      <c r="D65" s="13"/>
      <c r="E65" s="13"/>
      <c r="F65" s="13"/>
      <c r="G65" s="13"/>
      <c r="H65" s="13"/>
      <c r="I65" s="13"/>
      <c r="J65" s="13"/>
      <c r="K65" s="13"/>
      <c r="L65" s="13"/>
      <c r="M65" s="13"/>
      <c r="N65" s="13"/>
      <c r="O65" s="19"/>
      <c r="P65" s="19"/>
      <c r="Q65" s="19"/>
      <c r="R65" s="14"/>
      <c r="S65" s="14"/>
      <c r="T65" s="14"/>
      <c r="U65" s="19"/>
    </row>
    <row r="66" spans="1:21" ht="25.5">
      <c r="A66">
        <f t="shared" si="0"/>
        <v>65</v>
      </c>
      <c r="B66" s="34" t="s">
        <v>187</v>
      </c>
      <c r="C66" s="14"/>
      <c r="D66" s="13"/>
      <c r="E66" s="13"/>
      <c r="F66" s="13"/>
      <c r="G66" s="13"/>
      <c r="H66" s="13"/>
      <c r="I66" s="13"/>
      <c r="J66" s="13"/>
      <c r="K66" s="13"/>
      <c r="L66" s="13"/>
      <c r="M66" s="13"/>
      <c r="N66" s="13"/>
      <c r="O66" s="64" t="s">
        <v>256</v>
      </c>
      <c r="P66" s="64"/>
      <c r="Q66" s="64"/>
      <c r="R66" s="64"/>
      <c r="S66" s="64"/>
      <c r="T66" s="64"/>
      <c r="U66" s="64"/>
    </row>
    <row r="67" spans="1:21" ht="63.75">
      <c r="A67">
        <f t="shared" si="0"/>
        <v>66</v>
      </c>
      <c r="B67" s="37" t="s">
        <v>237</v>
      </c>
      <c r="C67" s="41" t="s">
        <v>260</v>
      </c>
      <c r="D67" s="4" t="s">
        <v>83</v>
      </c>
      <c r="E67" s="4" t="s">
        <v>78</v>
      </c>
      <c r="F67" s="4" t="s">
        <v>78</v>
      </c>
      <c r="G67" s="4" t="s">
        <v>78</v>
      </c>
      <c r="H67" s="4" t="s">
        <v>78</v>
      </c>
      <c r="I67" s="4" t="s">
        <v>83</v>
      </c>
      <c r="J67" s="4" t="s">
        <v>83</v>
      </c>
      <c r="K67" s="4" t="s">
        <v>83</v>
      </c>
      <c r="L67" s="4" t="s">
        <v>83</v>
      </c>
      <c r="M67" s="4" t="s">
        <v>78</v>
      </c>
      <c r="N67" s="4" t="s">
        <v>78</v>
      </c>
      <c r="O67" s="47" t="s">
        <v>123</v>
      </c>
      <c r="P67" s="47" t="s">
        <v>123</v>
      </c>
      <c r="Q67" s="47">
        <v>3</v>
      </c>
      <c r="R67" s="53"/>
      <c r="S67" s="53"/>
      <c r="T67" s="53"/>
      <c r="U67" s="47" t="s">
        <v>124</v>
      </c>
    </row>
    <row r="68" spans="1:21" ht="76.5">
      <c r="A68">
        <f>1+A67</f>
        <v>67</v>
      </c>
      <c r="B68" s="37" t="s">
        <v>268</v>
      </c>
      <c r="C68" s="43" t="s">
        <v>257</v>
      </c>
      <c r="D68" s="14" t="s">
        <v>11</v>
      </c>
      <c r="E68" s="14" t="s">
        <v>11</v>
      </c>
      <c r="F68" s="14" t="s">
        <v>11</v>
      </c>
      <c r="G68" s="14" t="s">
        <v>11</v>
      </c>
      <c r="H68" s="14" t="s">
        <v>8</v>
      </c>
      <c r="I68" s="14" t="s">
        <v>9</v>
      </c>
      <c r="J68" s="14" t="s">
        <v>9</v>
      </c>
      <c r="K68" s="14" t="s">
        <v>10</v>
      </c>
      <c r="L68" s="14" t="s">
        <v>10</v>
      </c>
      <c r="M68" s="14" t="s">
        <v>9</v>
      </c>
      <c r="N68" s="14" t="s">
        <v>72</v>
      </c>
      <c r="O68" s="47">
        <v>4</v>
      </c>
      <c r="P68" s="47">
        <v>4</v>
      </c>
      <c r="Q68" s="47">
        <v>4</v>
      </c>
      <c r="R68" s="53"/>
      <c r="S68" s="53"/>
      <c r="T68" s="53"/>
      <c r="U68" s="47">
        <v>1</v>
      </c>
    </row>
    <row r="69" spans="1:21" ht="114.75">
      <c r="A69">
        <f>1+A68</f>
        <v>68</v>
      </c>
      <c r="B69" s="37" t="s">
        <v>238</v>
      </c>
      <c r="C69" s="41" t="s">
        <v>258</v>
      </c>
      <c r="D69" s="4" t="s">
        <v>83</v>
      </c>
      <c r="E69" s="4" t="s">
        <v>83</v>
      </c>
      <c r="F69" s="4" t="s">
        <v>83</v>
      </c>
      <c r="G69" s="4" t="s">
        <v>78</v>
      </c>
      <c r="H69" s="4" t="s">
        <v>83</v>
      </c>
      <c r="I69" s="4" t="s">
        <v>83</v>
      </c>
      <c r="J69" s="4" t="s">
        <v>83</v>
      </c>
      <c r="K69" s="4" t="s">
        <v>83</v>
      </c>
      <c r="L69" s="4" t="s">
        <v>83</v>
      </c>
      <c r="M69" s="4" t="s">
        <v>78</v>
      </c>
      <c r="N69" s="4" t="s">
        <v>78</v>
      </c>
      <c r="O69" s="47">
        <v>3</v>
      </c>
      <c r="P69" s="47">
        <v>4</v>
      </c>
      <c r="Q69" s="47">
        <v>3</v>
      </c>
      <c r="R69" s="53"/>
      <c r="S69" s="53"/>
      <c r="T69" s="53"/>
      <c r="U69" s="47">
        <v>1</v>
      </c>
    </row>
    <row r="70" spans="1:21" ht="25.5">
      <c r="A70">
        <f>1+A69</f>
        <v>69</v>
      </c>
      <c r="B70" s="37" t="s">
        <v>188</v>
      </c>
      <c r="C70" s="14" t="s">
        <v>189</v>
      </c>
      <c r="D70" s="4" t="s">
        <v>78</v>
      </c>
      <c r="E70" s="4" t="s">
        <v>78</v>
      </c>
      <c r="F70" s="4" t="s">
        <v>78</v>
      </c>
      <c r="G70" s="4" t="s">
        <v>78</v>
      </c>
      <c r="H70" s="4" t="s">
        <v>78</v>
      </c>
      <c r="I70" s="4" t="s">
        <v>78</v>
      </c>
      <c r="J70" s="4" t="s">
        <v>78</v>
      </c>
      <c r="K70" s="4" t="s">
        <v>83</v>
      </c>
      <c r="L70" s="4" t="s">
        <v>83</v>
      </c>
      <c r="M70" s="4" t="s">
        <v>78</v>
      </c>
      <c r="N70" s="4" t="s">
        <v>226</v>
      </c>
      <c r="O70" s="54">
        <v>2</v>
      </c>
      <c r="P70" s="54">
        <v>3</v>
      </c>
      <c r="Q70" s="54">
        <v>2</v>
      </c>
      <c r="R70" s="55"/>
      <c r="S70" s="55"/>
      <c r="T70" s="55"/>
      <c r="U70" s="54">
        <v>1</v>
      </c>
    </row>
    <row r="71" spans="1:21" ht="38.25">
      <c r="A71">
        <f>1+A70</f>
        <v>70</v>
      </c>
      <c r="B71" s="37" t="s">
        <v>191</v>
      </c>
      <c r="C71" s="14" t="s">
        <v>259</v>
      </c>
      <c r="D71" s="4" t="s">
        <v>78</v>
      </c>
      <c r="E71" s="4" t="s">
        <v>78</v>
      </c>
      <c r="F71" s="4" t="s">
        <v>78</v>
      </c>
      <c r="G71" s="4" t="s">
        <v>78</v>
      </c>
      <c r="H71" s="4" t="s">
        <v>78</v>
      </c>
      <c r="I71" s="4" t="s">
        <v>78</v>
      </c>
      <c r="J71" s="4" t="s">
        <v>78</v>
      </c>
      <c r="K71" s="4" t="s">
        <v>78</v>
      </c>
      <c r="L71" s="4" t="s">
        <v>78</v>
      </c>
      <c r="M71" s="4" t="s">
        <v>78</v>
      </c>
      <c r="N71" s="13" t="s">
        <v>78</v>
      </c>
      <c r="O71" s="54">
        <v>2</v>
      </c>
      <c r="P71" s="54">
        <v>2</v>
      </c>
      <c r="Q71" s="56" t="s">
        <v>122</v>
      </c>
      <c r="R71" s="55"/>
      <c r="S71" s="55"/>
      <c r="T71" s="55"/>
      <c r="U71" s="54" t="s">
        <v>123</v>
      </c>
    </row>
  </sheetData>
  <mergeCells count="11">
    <mergeCell ref="O66:U66"/>
    <mergeCell ref="O51:Q51"/>
    <mergeCell ref="O25:Q25"/>
    <mergeCell ref="D41:N41"/>
    <mergeCell ref="D52:N52"/>
    <mergeCell ref="D29:N29"/>
    <mergeCell ref="D58:N58"/>
    <mergeCell ref="D22:N22"/>
    <mergeCell ref="D19:N19"/>
    <mergeCell ref="D36:N36"/>
    <mergeCell ref="O17:Q17"/>
  </mergeCells>
  <printOptions/>
  <pageMargins left="0.35433070866141736" right="0.35433070866141736" top="0.984251968503937" bottom="0.984251968503937" header="0.5118110236220472" footer="0.5118110236220472"/>
  <pageSetup fitToHeight="33" horizontalDpi="600" verticalDpi="600" orientation="landscape" paperSize="8" scale="40" r:id="rId3"/>
  <legacyDrawing r:id="rId2"/>
</worksheet>
</file>

<file path=xl/worksheets/sheet2.xml><?xml version="1.0" encoding="utf-8"?>
<worksheet xmlns="http://schemas.openxmlformats.org/spreadsheetml/2006/main" xmlns:r="http://schemas.openxmlformats.org/officeDocument/2006/relationships">
  <dimension ref="A1:C13"/>
  <sheetViews>
    <sheetView workbookViewId="0" topLeftCell="A1">
      <selection activeCell="D2" sqref="D2"/>
    </sheetView>
  </sheetViews>
  <sheetFormatPr defaultColWidth="11.421875" defaultRowHeight="12.75"/>
  <cols>
    <col min="1" max="1" width="17.8515625" style="0" customWidth="1"/>
    <col min="2" max="2" width="35.28125" style="0" customWidth="1"/>
    <col min="3" max="3" width="75.57421875" style="0" customWidth="1"/>
    <col min="4" max="4" width="49.8515625" style="0" customWidth="1"/>
    <col min="5" max="16384" width="9.140625" style="0" customWidth="1"/>
  </cols>
  <sheetData>
    <row r="1" spans="1:3" ht="51">
      <c r="A1" s="71" t="s">
        <v>316</v>
      </c>
      <c r="B1" s="2" t="s">
        <v>312</v>
      </c>
      <c r="C1" s="3" t="s">
        <v>269</v>
      </c>
    </row>
    <row r="2" spans="1:3" ht="12.75">
      <c r="A2" s="71"/>
      <c r="B2" s="3"/>
      <c r="C2" s="4"/>
    </row>
    <row r="3" spans="1:3" ht="38.25">
      <c r="A3" s="71"/>
      <c r="B3" s="2" t="s">
        <v>313</v>
      </c>
      <c r="C3" s="3" t="s">
        <v>43</v>
      </c>
    </row>
    <row r="4" spans="1:3" ht="12.75">
      <c r="A4" s="71"/>
      <c r="B4" s="4"/>
      <c r="C4" s="4"/>
    </row>
    <row r="5" spans="1:3" ht="114.75">
      <c r="A5" s="71"/>
      <c r="B5" s="2" t="s">
        <v>314</v>
      </c>
      <c r="C5" s="3" t="s">
        <v>44</v>
      </c>
    </row>
    <row r="6" spans="1:3" ht="12.75">
      <c r="A6" s="71"/>
      <c r="B6" s="4"/>
      <c r="C6" s="4"/>
    </row>
    <row r="7" spans="1:3" ht="102">
      <c r="A7" s="71"/>
      <c r="B7" s="2" t="s">
        <v>315</v>
      </c>
      <c r="C7" s="3" t="s">
        <v>76</v>
      </c>
    </row>
    <row r="8" ht="12.75">
      <c r="C8" s="1"/>
    </row>
    <row r="9" spans="1:3" ht="102">
      <c r="A9" s="71" t="s">
        <v>305</v>
      </c>
      <c r="B9" s="2" t="s">
        <v>317</v>
      </c>
      <c r="C9" s="3" t="s">
        <v>77</v>
      </c>
    </row>
    <row r="10" spans="1:3" ht="12.75">
      <c r="A10" s="71"/>
      <c r="B10" s="4"/>
      <c r="C10" s="4"/>
    </row>
    <row r="11" spans="1:3" ht="89.25">
      <c r="A11" s="71"/>
      <c r="B11" s="2" t="s">
        <v>321</v>
      </c>
      <c r="C11" s="3" t="s">
        <v>75</v>
      </c>
    </row>
    <row r="12" spans="1:3" ht="12.75">
      <c r="A12" s="71"/>
      <c r="B12" s="4"/>
      <c r="C12" s="4"/>
    </row>
    <row r="13" spans="1:3" ht="114.75">
      <c r="A13" s="71"/>
      <c r="B13" s="2" t="s">
        <v>320</v>
      </c>
      <c r="C13" s="3" t="s">
        <v>42</v>
      </c>
    </row>
  </sheetData>
  <mergeCells count="2">
    <mergeCell ref="A1:A7"/>
    <mergeCell ref="A9:A13"/>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Stefan Felder</cp:lastModifiedBy>
  <cp:lastPrinted>2008-10-20T11:50:17Z</cp:lastPrinted>
  <dcterms:created xsi:type="dcterms:W3CDTF">2008-05-27T07:56:06Z</dcterms:created>
  <dcterms:modified xsi:type="dcterms:W3CDTF">2008-10-23T10:21:07Z</dcterms:modified>
  <cp:category/>
  <cp:version/>
  <cp:contentType/>
  <cp:contentStatus/>
</cp:coreProperties>
</file>